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eduStat\2018\02\02_Excel\"/>
    </mc:Choice>
  </mc:AlternateContent>
  <xr:revisionPtr revIDLastSave="0" documentId="13_ncr:1_{A7B21BD0-9855-4996-93A7-ECF474790E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" r:id="rId1"/>
    <sheet name="Graph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K7" i="3"/>
  <c r="K6" i="3"/>
  <c r="K5" i="3"/>
  <c r="G9" i="3"/>
  <c r="F10" i="3"/>
  <c r="J9" i="3"/>
  <c r="B7" i="3"/>
  <c r="G5" i="3" l="1"/>
  <c r="C5" i="3"/>
  <c r="C6" i="3"/>
  <c r="G6" i="3"/>
  <c r="G7" i="3"/>
  <c r="G8" i="3"/>
</calcChain>
</file>

<file path=xl/sharedStrings.xml><?xml version="1.0" encoding="utf-8"?>
<sst xmlns="http://schemas.openxmlformats.org/spreadsheetml/2006/main" count="20" uniqueCount="18">
  <si>
    <t>Type 2 schools</t>
  </si>
  <si>
    <t>1 AB schools</t>
  </si>
  <si>
    <t>1 C schools</t>
  </si>
  <si>
    <t>Type 3 schools</t>
  </si>
  <si>
    <t>Total</t>
  </si>
  <si>
    <t>Male Teachers</t>
  </si>
  <si>
    <t>Female Teachers</t>
  </si>
  <si>
    <t>Teachers by Qualification</t>
  </si>
  <si>
    <t>Graduate Teachers</t>
  </si>
  <si>
    <t>Trained teachers</t>
  </si>
  <si>
    <t>Untrained teachers</t>
  </si>
  <si>
    <t>Trainee teachers</t>
  </si>
  <si>
    <t>Teachers by Type of School</t>
  </si>
  <si>
    <t>Teachers by Gender</t>
  </si>
  <si>
    <t>2.2 Government School System at a Glance</t>
  </si>
  <si>
    <t>Teachers - 2018</t>
  </si>
  <si>
    <t>Data Source :  School Census 2018</t>
  </si>
  <si>
    <t>Other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</si>
</sst>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D5DBF7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1" fillId="0" borderId="0" xfId="1" applyNumberFormat="1" applyFont="1"/>
    <xf numFmtId="164" fontId="5" fillId="0" borderId="0" xfId="1" applyNumberFormat="1" applyFont="1" applyFill="1" applyBorder="1" applyAlignment="1">
      <alignment horizontal="left"/>
    </xf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9" fontId="1" fillId="3" borderId="1" xfId="2" applyFont="1" applyFill="1" applyBorder="1"/>
    <xf numFmtId="3" fontId="1" fillId="2" borderId="1" xfId="0" applyNumberFormat="1" applyFont="1" applyFill="1" applyBorder="1"/>
    <xf numFmtId="166" fontId="1" fillId="2" borderId="1" xfId="2" applyNumberFormat="1" applyFont="1" applyFill="1" applyBorder="1"/>
    <xf numFmtId="9" fontId="1" fillId="2" borderId="1" xfId="2" applyFont="1" applyFill="1" applyBorder="1"/>
    <xf numFmtId="166" fontId="1" fillId="3" borderId="1" xfId="2" applyNumberFormat="1" applyFont="1" applyFill="1" applyBorder="1"/>
    <xf numFmtId="3" fontId="2" fillId="4" borderId="1" xfId="0" applyNumberFormat="1" applyFont="1" applyFill="1" applyBorder="1"/>
    <xf numFmtId="9" fontId="2" fillId="4" borderId="1" xfId="2" applyFont="1" applyFill="1" applyBorder="1"/>
    <xf numFmtId="164" fontId="1" fillId="0" borderId="0" xfId="1" applyNumberFormat="1" applyFont="1" applyBorder="1"/>
    <xf numFmtId="164" fontId="6" fillId="0" borderId="0" xfId="1" applyNumberFormat="1" applyFont="1"/>
    <xf numFmtId="164" fontId="5" fillId="10" borderId="0" xfId="1" applyNumberFormat="1" applyFont="1" applyFill="1" applyBorder="1" applyAlignment="1">
      <alignment horizontal="left"/>
    </xf>
    <xf numFmtId="164" fontId="5" fillId="10" borderId="0" xfId="1" applyNumberFormat="1" applyFont="1" applyFill="1" applyBorder="1" applyAlignment="1">
      <alignment horizontal="center"/>
    </xf>
    <xf numFmtId="9" fontId="1" fillId="10" borderId="0" xfId="2" applyFont="1" applyFill="1" applyBorder="1"/>
    <xf numFmtId="9" fontId="2" fillId="10" borderId="0" xfId="2" applyFont="1" applyFill="1" applyBorder="1"/>
    <xf numFmtId="164" fontId="1" fillId="10" borderId="0" xfId="1" applyNumberFormat="1" applyFont="1" applyFill="1"/>
    <xf numFmtId="164" fontId="1" fillId="10" borderId="0" xfId="1" applyNumberFormat="1" applyFont="1" applyFill="1" applyBorder="1"/>
    <xf numFmtId="164" fontId="5" fillId="0" borderId="2" xfId="1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164" fontId="3" fillId="8" borderId="3" xfId="1" applyNumberFormat="1" applyFont="1" applyFill="1" applyBorder="1" applyAlignment="1">
      <alignment horizontal="center" vertical="center"/>
    </xf>
    <xf numFmtId="164" fontId="3" fillId="8" borderId="4" xfId="1" applyNumberFormat="1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>
      <alignment horizontal="center" vertical="center"/>
    </xf>
    <xf numFmtId="49" fontId="4" fillId="9" borderId="3" xfId="1" applyNumberFormat="1" applyFont="1" applyFill="1" applyBorder="1" applyAlignment="1">
      <alignment horizontal="center" vertical="center"/>
    </xf>
    <xf numFmtId="49" fontId="4" fillId="9" borderId="4" xfId="1" applyNumberFormat="1" applyFont="1" applyFill="1" applyBorder="1" applyAlignment="1">
      <alignment horizontal="center" vertical="center"/>
    </xf>
    <xf numFmtId="49" fontId="4" fillId="9" borderId="5" xfId="1" applyNumberFormat="1" applyFont="1" applyFill="1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 wrapText="1"/>
    </xf>
    <xf numFmtId="164" fontId="5" fillId="6" borderId="5" xfId="1" applyNumberFormat="1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>
      <alignment horizontal="center" vertical="center"/>
    </xf>
    <xf numFmtId="164" fontId="5" fillId="7" borderId="4" xfId="1" applyNumberFormat="1" applyFont="1" applyFill="1" applyBorder="1" applyAlignment="1">
      <alignment horizontal="center" vertical="center"/>
    </xf>
    <xf numFmtId="164" fontId="5" fillId="7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5FBBD"/>
      <color rgb="FFF9E7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Teachers by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5D-4FE2-8A07-40C2A5B1765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5D-4FE2-8A07-40C2A5B17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Sheet3!$A$5:$A$6</c:f>
              <c:strCache>
                <c:ptCount val="2"/>
                <c:pt idx="0">
                  <c:v>Male Teachers</c:v>
                </c:pt>
                <c:pt idx="1">
                  <c:v>Female Teachers</c:v>
                </c:pt>
              </c:strCache>
            </c:strRef>
          </c:cat>
          <c:val>
            <c:numRef>
              <c:f>Sheet3!$B$5:$B$6</c:f>
              <c:numCache>
                <c:formatCode>#,##0</c:formatCode>
                <c:ptCount val="2"/>
                <c:pt idx="0">
                  <c:v>64310</c:v>
                </c:pt>
                <c:pt idx="1">
                  <c:v>183024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D-4FE2-8A07-40C2A5B17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Teachers by Qualification</a:t>
            </a:r>
          </a:p>
        </c:rich>
      </c:tx>
      <c:layout>
        <c:manualLayout>
          <c:xMode val="edge"/>
          <c:yMode val="edge"/>
          <c:x val="0.33977077865266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Sheet3!$E$5:$E$8</c:f>
              <c:strCache>
                <c:ptCount val="4"/>
                <c:pt idx="0">
                  <c:v>Graduate Teachers</c:v>
                </c:pt>
                <c:pt idx="1">
                  <c:v>Trained teachers</c:v>
                </c:pt>
                <c:pt idx="2">
                  <c:v>Untrained teachers</c:v>
                </c:pt>
                <c:pt idx="3">
                  <c:v>Trainee teachers</c:v>
                </c:pt>
              </c:strCache>
            </c:strRef>
          </c:cat>
          <c:val>
            <c:numRef>
              <c:f>Sheet3!$F$5:$F$8</c:f>
              <c:numCache>
                <c:formatCode>#,##0</c:formatCode>
                <c:ptCount val="4"/>
                <c:pt idx="0">
                  <c:v>110741</c:v>
                </c:pt>
                <c:pt idx="1">
                  <c:v>130635</c:v>
                </c:pt>
                <c:pt idx="2">
                  <c:v>1621</c:v>
                </c:pt>
                <c:pt idx="3">
                  <c:v>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5-440A-AC86-A369AB84B4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24528112"/>
        <c:axId val="1124531376"/>
      </c:barChart>
      <c:catAx>
        <c:axId val="11245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31376"/>
        <c:crosses val="autoZero"/>
        <c:auto val="1"/>
        <c:lblAlgn val="ctr"/>
        <c:lblOffset val="100"/>
        <c:noMultiLvlLbl val="0"/>
      </c:catAx>
      <c:valAx>
        <c:axId val="112453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Teachers by Type of School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29-4AE3-A610-35E657B114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29-4AE3-A610-35E657B114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29-4AE3-A610-35E657B114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029-4AE3-A610-35E657B114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Sheet3!$I$5:$I$8</c:f>
              <c:strCache>
                <c:ptCount val="4"/>
                <c:pt idx="0">
                  <c:v>1 AB schools</c:v>
                </c:pt>
                <c:pt idx="1">
                  <c:v>1 C schools</c:v>
                </c:pt>
                <c:pt idx="2">
                  <c:v>Type 2 schools</c:v>
                </c:pt>
                <c:pt idx="3">
                  <c:v>Type 3 schools</c:v>
                </c:pt>
              </c:strCache>
            </c:strRef>
          </c:cat>
          <c:val>
            <c:numRef>
              <c:f>Sheet3!$J$5:$J$8</c:f>
              <c:numCache>
                <c:formatCode>#,##0</c:formatCode>
                <c:ptCount val="4"/>
                <c:pt idx="0">
                  <c:v>82701</c:v>
                </c:pt>
                <c:pt idx="1">
                  <c:v>63876</c:v>
                </c:pt>
                <c:pt idx="2">
                  <c:v>61936</c:v>
                </c:pt>
                <c:pt idx="3">
                  <c:v>38821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29-4AE3-A610-35E657B114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261600</xdr:colOff>
      <xdr:row>14</xdr:row>
      <xdr:rowOff>33000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9</xdr:col>
      <xdr:colOff>571500</xdr:colOff>
      <xdr:row>14</xdr:row>
      <xdr:rowOff>33000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0</xdr:row>
      <xdr:rowOff>0</xdr:rowOff>
    </xdr:from>
    <xdr:to>
      <xdr:col>14</xdr:col>
      <xdr:colOff>233025</xdr:colOff>
      <xdr:row>14</xdr:row>
      <xdr:rowOff>33000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selection activeCell="I18" sqref="I18"/>
    </sheetView>
  </sheetViews>
  <sheetFormatPr defaultColWidth="9.109375" defaultRowHeight="14.4" x14ac:dyDescent="0.3"/>
  <cols>
    <col min="1" max="1" width="19.109375" style="1" customWidth="1"/>
    <col min="2" max="2" width="11.6640625" style="1" customWidth="1"/>
    <col min="3" max="3" width="8.6640625" style="1" customWidth="1"/>
    <col min="4" max="4" width="7.33203125" style="18" customWidth="1"/>
    <col min="5" max="5" width="21.6640625" style="1" customWidth="1"/>
    <col min="6" max="6" width="15.88671875" style="1" customWidth="1"/>
    <col min="7" max="7" width="13.109375" style="18" customWidth="1"/>
    <col min="8" max="8" width="8" style="1" customWidth="1"/>
    <col min="9" max="9" width="16.6640625" style="1" customWidth="1"/>
    <col min="10" max="10" width="12" style="1" customWidth="1"/>
    <col min="11" max="11" width="10.88671875" style="1" customWidth="1"/>
    <col min="12" max="16384" width="9.109375" style="1"/>
  </cols>
  <sheetData>
    <row r="1" spans="1:11" ht="33" customHeight="1" x14ac:dyDescent="0.3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5.8" x14ac:dyDescent="0.3">
      <c r="A2" s="27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8" x14ac:dyDescent="0.35">
      <c r="A3" s="20"/>
      <c r="B3" s="2"/>
      <c r="C3" s="20"/>
      <c r="D3" s="14"/>
      <c r="E3" s="20"/>
      <c r="F3" s="2"/>
      <c r="G3" s="14"/>
      <c r="H3" s="2"/>
      <c r="I3" s="2"/>
      <c r="J3" s="2"/>
    </row>
    <row r="4" spans="1:11" ht="25.95" customHeight="1" x14ac:dyDescent="0.35">
      <c r="A4" s="21" t="s">
        <v>13</v>
      </c>
      <c r="B4" s="22"/>
      <c r="C4" s="23"/>
      <c r="D4" s="15"/>
      <c r="E4" s="33" t="s">
        <v>7</v>
      </c>
      <c r="F4" s="34"/>
      <c r="G4" s="35"/>
      <c r="I4" s="30" t="s">
        <v>12</v>
      </c>
      <c r="J4" s="31"/>
      <c r="K4" s="32"/>
    </row>
    <row r="5" spans="1:11" ht="19.5" customHeight="1" x14ac:dyDescent="0.3">
      <c r="A5" s="3" t="s">
        <v>5</v>
      </c>
      <c r="B5" s="4">
        <v>64310</v>
      </c>
      <c r="C5" s="5">
        <f>B5/B7</f>
        <v>0.26001277624588615</v>
      </c>
      <c r="D5" s="16"/>
      <c r="E5" s="6" t="s">
        <v>8</v>
      </c>
      <c r="F5" s="6">
        <v>110741</v>
      </c>
      <c r="G5" s="7">
        <f>F5/F10</f>
        <v>0.44773868534047079</v>
      </c>
      <c r="I5" s="6" t="s">
        <v>1</v>
      </c>
      <c r="J5" s="6">
        <v>82701</v>
      </c>
      <c r="K5" s="8">
        <f>J5/J9</f>
        <v>0.33436971868000354</v>
      </c>
    </row>
    <row r="6" spans="1:11" ht="17.850000000000001" customHeight="1" x14ac:dyDescent="0.3">
      <c r="A6" s="6" t="s">
        <v>6</v>
      </c>
      <c r="B6" s="6">
        <v>183024</v>
      </c>
      <c r="C6" s="8">
        <f>B6/B7</f>
        <v>0.73998722375411385</v>
      </c>
      <c r="D6" s="16"/>
      <c r="E6" s="3" t="s">
        <v>9</v>
      </c>
      <c r="F6" s="4">
        <v>130635</v>
      </c>
      <c r="G6" s="9">
        <f>F6/F10</f>
        <v>0.52817243080207332</v>
      </c>
      <c r="I6" s="3" t="s">
        <v>2</v>
      </c>
      <c r="J6" s="4">
        <v>63876</v>
      </c>
      <c r="K6" s="5">
        <f>J6/J9</f>
        <v>0.25825806399443668</v>
      </c>
    </row>
    <row r="7" spans="1:11" x14ac:dyDescent="0.3">
      <c r="A7" s="10" t="s">
        <v>4</v>
      </c>
      <c r="B7" s="10">
        <f>SUM(B5:B6)</f>
        <v>247334</v>
      </c>
      <c r="C7" s="11">
        <v>1</v>
      </c>
      <c r="D7" s="17"/>
      <c r="E7" s="6" t="s">
        <v>10</v>
      </c>
      <c r="F7" s="6">
        <v>1621</v>
      </c>
      <c r="G7" s="7">
        <f>F7/F10</f>
        <v>6.5538906903215895E-3</v>
      </c>
      <c r="I7" s="6" t="s">
        <v>0</v>
      </c>
      <c r="J7" s="6">
        <v>61936</v>
      </c>
      <c r="K7" s="8">
        <f>J7/J9</f>
        <v>0.25041441936814185</v>
      </c>
    </row>
    <row r="8" spans="1:11" ht="15" customHeight="1" x14ac:dyDescent="0.3">
      <c r="E8" s="3" t="s">
        <v>11</v>
      </c>
      <c r="F8" s="4">
        <v>4019</v>
      </c>
      <c r="G8" s="9">
        <f>F8/F10</f>
        <v>1.6249282346947853E-2</v>
      </c>
      <c r="I8" s="3" t="s">
        <v>3</v>
      </c>
      <c r="J8" s="4">
        <v>38821</v>
      </c>
      <c r="K8" s="5">
        <f>J8/J9</f>
        <v>0.1569577979574179</v>
      </c>
    </row>
    <row r="9" spans="1:11" ht="15" customHeight="1" x14ac:dyDescent="0.3">
      <c r="A9" s="13"/>
      <c r="B9" s="12"/>
      <c r="C9" s="12"/>
      <c r="D9" s="19"/>
      <c r="E9" s="6" t="s">
        <v>17</v>
      </c>
      <c r="F9" s="6">
        <v>318</v>
      </c>
      <c r="G9" s="7">
        <f>F9/F10</f>
        <v>1.2857108201864685E-3</v>
      </c>
      <c r="I9" s="10" t="s">
        <v>4</v>
      </c>
      <c r="J9" s="10">
        <f>SUM(J5:J8)</f>
        <v>247334</v>
      </c>
      <c r="K9" s="11">
        <v>1</v>
      </c>
    </row>
    <row r="10" spans="1:11" ht="15" customHeight="1" x14ac:dyDescent="0.3">
      <c r="B10" s="12"/>
      <c r="C10" s="12"/>
      <c r="D10" s="19"/>
      <c r="E10" s="10" t="s">
        <v>4</v>
      </c>
      <c r="F10" s="10">
        <f>SUM(F5:F9)</f>
        <v>247334</v>
      </c>
      <c r="G10" s="11">
        <v>1</v>
      </c>
    </row>
    <row r="11" spans="1:11" x14ac:dyDescent="0.3">
      <c r="A11" s="13" t="s">
        <v>16</v>
      </c>
    </row>
  </sheetData>
  <mergeCells count="5">
    <mergeCell ref="A4:C4"/>
    <mergeCell ref="A1:K1"/>
    <mergeCell ref="A2:K2"/>
    <mergeCell ref="I4:K4"/>
    <mergeCell ref="E4:G4"/>
  </mergeCells>
  <pageMargins left="0.61" right="0.33" top="0.51" bottom="0.2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6" sqref="S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2018-03-30T14:48:40Z</cp:lastPrinted>
  <dcterms:created xsi:type="dcterms:W3CDTF">2011-01-25T08:31:11Z</dcterms:created>
  <dcterms:modified xsi:type="dcterms:W3CDTF">2023-05-02T04:10:13Z</dcterms:modified>
</cp:coreProperties>
</file>