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EduSTAT2018 to check\EduSTAT 2018 created tables\07 Teachers in National Schools\07 Excel\"/>
    </mc:Choice>
  </mc:AlternateContent>
  <xr:revisionPtr revIDLastSave="0" documentId="13_ncr:1_{07FB8B34-3DED-40B0-99E5-846AE9CDCB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d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E37" i="1"/>
  <c r="C37" i="1"/>
  <c r="C6" i="1"/>
  <c r="D6" i="1"/>
  <c r="E6" i="1"/>
  <c r="C10" i="1"/>
  <c r="D10" i="1"/>
  <c r="E10" i="1"/>
  <c r="C14" i="1"/>
  <c r="D14" i="1"/>
  <c r="E14" i="1"/>
  <c r="C20" i="1"/>
  <c r="D20" i="1"/>
  <c r="E20" i="1"/>
  <c r="C24" i="1"/>
  <c r="D24" i="1"/>
  <c r="E24" i="1"/>
  <c r="C27" i="1"/>
  <c r="D27" i="1"/>
  <c r="E27" i="1"/>
  <c r="C30" i="1"/>
  <c r="D30" i="1"/>
  <c r="E30" i="1"/>
  <c r="C33" i="1"/>
  <c r="D33" i="1"/>
  <c r="E33" i="1"/>
  <c r="C36" i="1"/>
  <c r="D36" i="1"/>
  <c r="E36" i="1"/>
</calcChain>
</file>

<file path=xl/sharedStrings.xml><?xml version="1.0" encoding="utf-8"?>
<sst xmlns="http://schemas.openxmlformats.org/spreadsheetml/2006/main" count="51" uniqueCount="42">
  <si>
    <t>Data Source :  School Census 2018</t>
  </si>
  <si>
    <t>Sri Lanka</t>
  </si>
  <si>
    <t>Total</t>
  </si>
  <si>
    <t xml:space="preserve"> Kegalle</t>
  </si>
  <si>
    <t xml:space="preserve"> Ratnapura</t>
  </si>
  <si>
    <t>Sabaragamuwa</t>
  </si>
  <si>
    <t>Monaragala</t>
  </si>
  <si>
    <t>Badulla</t>
  </si>
  <si>
    <t>Uva</t>
  </si>
  <si>
    <t>Polonnaruwa</t>
  </si>
  <si>
    <t>Anuradhapura</t>
  </si>
  <si>
    <t>North Central</t>
  </si>
  <si>
    <t>Puttalam</t>
  </si>
  <si>
    <t>Kurunegala</t>
  </si>
  <si>
    <t>North Western</t>
  </si>
  <si>
    <t xml:space="preserve"> Trincomalee</t>
  </si>
  <si>
    <t xml:space="preserve"> Ampara</t>
  </si>
  <si>
    <t xml:space="preserve"> Batticaloa</t>
  </si>
  <si>
    <t>Eastern</t>
  </si>
  <si>
    <t xml:space="preserve"> Kilinochchi</t>
  </si>
  <si>
    <t xml:space="preserve"> Mullaitivu</t>
  </si>
  <si>
    <t xml:space="preserve"> Vavuniya</t>
  </si>
  <si>
    <t xml:space="preserve"> Mannar</t>
  </si>
  <si>
    <t xml:space="preserve"> Jaffna</t>
  </si>
  <si>
    <t>Northern</t>
  </si>
  <si>
    <t xml:space="preserve"> Hambantota</t>
  </si>
  <si>
    <t xml:space="preserve"> Matara</t>
  </si>
  <si>
    <t xml:space="preserve"> Galle</t>
  </si>
  <si>
    <t>Southern</t>
  </si>
  <si>
    <t xml:space="preserve"> Nuwara Eliya</t>
  </si>
  <si>
    <t xml:space="preserve"> Matale</t>
  </si>
  <si>
    <t xml:space="preserve"> Kandy</t>
  </si>
  <si>
    <t>Central</t>
  </si>
  <si>
    <t xml:space="preserve"> Kalutara</t>
  </si>
  <si>
    <t xml:space="preserve"> Gampaha</t>
  </si>
  <si>
    <t xml:space="preserve"> Colombo</t>
  </si>
  <si>
    <t>Western</t>
  </si>
  <si>
    <t>Female</t>
  </si>
  <si>
    <t>Male</t>
  </si>
  <si>
    <t>District</t>
  </si>
  <si>
    <t xml:space="preserve">Province     </t>
  </si>
  <si>
    <t>7.2 - Teachers in National Schools by Gender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</si>
</sst>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4"/>
      <name val="Calibri"/>
      <family val="2"/>
    </font>
    <font>
      <b/>
      <i/>
      <sz val="14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0"/>
      <name val="Calibri"/>
      <family val="2"/>
    </font>
    <font>
      <b/>
      <i/>
      <sz val="12"/>
      <color rgb="FF1F497D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b/>
      <i/>
      <sz val="2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BC99F"/>
        <bgColor rgb="FFFBC99F"/>
      </patternFill>
    </fill>
    <fill>
      <patternFill patternType="solid">
        <fgColor rgb="FFFABF8F"/>
        <bgColor rgb="FFFABF8F"/>
      </patternFill>
    </fill>
    <fill>
      <patternFill patternType="solid">
        <fgColor rgb="FFFFFFDD"/>
        <bgColor rgb="FFFFFFDD"/>
      </patternFill>
    </fill>
    <fill>
      <patternFill patternType="solid">
        <fgColor rgb="FFF7EAE9"/>
        <bgColor rgb="FFF7EAE9"/>
      </patternFill>
    </fill>
    <fill>
      <patternFill patternType="solid">
        <fgColor rgb="FFD9F5FF"/>
        <bgColor rgb="FFD9F5FF"/>
      </patternFill>
    </fill>
    <fill>
      <patternFill patternType="solid">
        <fgColor rgb="FFFDE9D9"/>
        <bgColor rgb="FFFDE9D9"/>
      </patternFill>
    </fill>
    <fill>
      <patternFill patternType="solid">
        <fgColor rgb="FFC9FFC9"/>
        <bgColor rgb="FFC9FFC9"/>
      </patternFill>
    </fill>
    <fill>
      <patternFill patternType="solid">
        <fgColor rgb="FFEAF1DD"/>
        <bgColor rgb="FFEAF1DD"/>
      </patternFill>
    </fill>
    <fill>
      <patternFill patternType="solid">
        <fgColor rgb="FFFFF2C9"/>
        <bgColor rgb="FFFFF2C9"/>
      </patternFill>
    </fill>
    <fill>
      <patternFill patternType="solid">
        <fgColor rgb="FFCCFFFF"/>
        <bgColor rgb="FFCCFFFF"/>
      </patternFill>
    </fill>
  </fills>
  <borders count="11">
    <border>
      <left/>
      <right/>
      <top/>
      <bottom/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medium">
        <color rgb="FFE5B8B7"/>
      </bottom>
      <diagonal/>
    </border>
    <border>
      <left/>
      <right style="thin">
        <color rgb="FFB2A1C7"/>
      </right>
      <top style="thin">
        <color rgb="FFB2A1C7"/>
      </top>
      <bottom style="medium">
        <color rgb="FFE5B8B7"/>
      </bottom>
      <diagonal/>
    </border>
    <border>
      <left style="medium">
        <color rgb="FFE5B8B7"/>
      </left>
      <right/>
      <top style="thin">
        <color rgb="FFB2A1C7"/>
      </top>
      <bottom style="medium">
        <color rgb="FFE5B8B7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/>
      <bottom style="thin">
        <color rgb="FFB2A1C7"/>
      </bottom>
      <diagonal/>
    </border>
    <border>
      <left style="medium">
        <color rgb="FFE5B8B7"/>
      </left>
      <right style="thin">
        <color rgb="FFB2A1C7"/>
      </right>
      <top/>
      <bottom/>
      <diagonal/>
    </border>
    <border>
      <left style="medium">
        <color rgb="FFE5B8B7"/>
      </left>
      <right style="thin">
        <color rgb="FFB2A1C7"/>
      </right>
      <top style="thin">
        <color rgb="FFB2A1C7"/>
      </top>
      <bottom/>
      <diagonal/>
    </border>
    <border>
      <left style="thin">
        <color rgb="FFB2A1C7"/>
      </left>
      <right style="thin">
        <color rgb="FFB2A1C7"/>
      </right>
      <top style="thin">
        <color rgb="FFB2A1C7"/>
      </top>
      <bottom/>
      <diagonal/>
    </border>
    <border>
      <left/>
      <right/>
      <top style="medium">
        <color rgb="FFE5B8B7"/>
      </top>
      <bottom style="thin">
        <color rgb="FFB2A1C7"/>
      </bottom>
      <diagonal/>
    </border>
    <border>
      <left style="medium">
        <color rgb="FFE5B8B7"/>
      </left>
      <right/>
      <top style="medium">
        <color rgb="FFE5B8B7"/>
      </top>
      <bottom style="thin">
        <color rgb="FFB2A1C7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 applyAlignment="1"/>
    <xf numFmtId="0" fontId="0" fillId="0" borderId="0" xfId="0" applyFont="1"/>
    <xf numFmtId="3" fontId="0" fillId="0" borderId="0" xfId="0" applyNumberFormat="1" applyFont="1"/>
    <xf numFmtId="0" fontId="1" fillId="0" borderId="0" xfId="0" applyFont="1"/>
    <xf numFmtId="3" fontId="3" fillId="3" borderId="1" xfId="0" applyNumberFormat="1" applyFont="1" applyFill="1" applyBorder="1" applyAlignment="1"/>
    <xf numFmtId="3" fontId="5" fillId="4" borderId="4" xfId="0" applyNumberFormat="1" applyFont="1" applyFill="1" applyBorder="1"/>
    <xf numFmtId="3" fontId="0" fillId="5" borderId="4" xfId="0" applyNumberFormat="1" applyFont="1" applyFill="1" applyBorder="1"/>
    <xf numFmtId="3" fontId="0" fillId="6" borderId="4" xfId="0" applyNumberFormat="1" applyFont="1" applyFill="1" applyBorder="1"/>
    <xf numFmtId="3" fontId="5" fillId="4" borderId="4" xfId="0" applyNumberFormat="1" applyFont="1" applyFill="1" applyBorder="1" applyAlignment="1"/>
    <xf numFmtId="3" fontId="0" fillId="5" borderId="4" xfId="0" applyNumberFormat="1" applyFont="1" applyFill="1" applyBorder="1" applyAlignment="1"/>
    <xf numFmtId="0" fontId="7" fillId="0" borderId="0" xfId="0" applyFont="1"/>
    <xf numFmtId="3" fontId="8" fillId="9" borderId="4" xfId="0" applyNumberFormat="1" applyFont="1" applyFill="1" applyBorder="1" applyAlignment="1">
      <alignment horizontal="center" vertical="top" wrapText="1"/>
    </xf>
    <xf numFmtId="3" fontId="8" fillId="10" borderId="8" xfId="0" applyNumberFormat="1" applyFont="1" applyFill="1" applyBorder="1" applyAlignment="1">
      <alignment vertical="center"/>
    </xf>
    <xf numFmtId="0" fontId="9" fillId="0" borderId="0" xfId="0" applyFont="1"/>
    <xf numFmtId="3" fontId="6" fillId="8" borderId="7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5" xfId="0" applyFont="1" applyBorder="1"/>
    <xf numFmtId="0" fontId="11" fillId="11" borderId="10" xfId="0" applyFont="1" applyFill="1" applyBorder="1" applyAlignment="1">
      <alignment horizontal="center" vertical="center" wrapText="1"/>
    </xf>
    <xf numFmtId="0" fontId="10" fillId="0" borderId="9" xfId="0" applyFont="1" applyBorder="1"/>
    <xf numFmtId="3" fontId="6" fillId="7" borderId="7" xfId="0" applyNumberFormat="1" applyFont="1" applyFill="1" applyBorder="1" applyAlignment="1">
      <alignment horizontal="center" vertical="center" wrapText="1"/>
    </xf>
    <xf numFmtId="3" fontId="6" fillId="7" borderId="7" xfId="0" applyNumberFormat="1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/>
    </xf>
    <xf numFmtId="0" fontId="4" fillId="0" borderId="2" xfId="0" applyFont="1" applyBorder="1"/>
    <xf numFmtId="3" fontId="8" fillId="1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999"/>
  <sheetViews>
    <sheetView tabSelected="1" workbookViewId="0">
      <selection activeCell="N7" sqref="N7"/>
    </sheetView>
  </sheetViews>
  <sheetFormatPr defaultColWidth="14.44140625" defaultRowHeight="15" customHeight="1" x14ac:dyDescent="0.3"/>
  <cols>
    <col min="1" max="1" width="16.6640625" style="1" customWidth="1"/>
    <col min="2" max="2" width="13.109375" style="1" customWidth="1"/>
    <col min="3" max="5" width="24.5546875" style="1" customWidth="1"/>
    <col min="6" max="6" width="9.109375" style="1" customWidth="1"/>
    <col min="7" max="13" width="8.6640625" style="1" customWidth="1"/>
    <col min="14" max="16384" width="14.44140625" style="1"/>
  </cols>
  <sheetData>
    <row r="1" spans="1:13" ht="36" customHeight="1" x14ac:dyDescent="0.5">
      <c r="A1" s="18" t="s">
        <v>41</v>
      </c>
      <c r="B1" s="19"/>
      <c r="C1" s="19"/>
      <c r="D1" s="19"/>
      <c r="E1" s="19"/>
      <c r="F1" s="14"/>
      <c r="G1" s="14"/>
      <c r="H1" s="14"/>
      <c r="I1" s="14"/>
      <c r="J1" s="14"/>
      <c r="K1" s="14"/>
      <c r="L1" s="14"/>
      <c r="M1" s="14"/>
    </row>
    <row r="2" spans="1:13" ht="15.6" x14ac:dyDescent="0.3">
      <c r="A2" s="24" t="s">
        <v>40</v>
      </c>
      <c r="B2" s="13" t="s">
        <v>39</v>
      </c>
      <c r="C2" s="12" t="s">
        <v>38</v>
      </c>
      <c r="D2" s="12" t="s">
        <v>37</v>
      </c>
      <c r="E2" s="12" t="s">
        <v>2</v>
      </c>
      <c r="F2" s="11"/>
      <c r="G2" s="11"/>
      <c r="H2" s="11"/>
      <c r="I2" s="11"/>
      <c r="J2" s="11"/>
      <c r="K2" s="11"/>
      <c r="L2" s="11"/>
      <c r="M2" s="11"/>
    </row>
    <row r="3" spans="1:13" ht="14.4" x14ac:dyDescent="0.3">
      <c r="A3" s="21" t="s">
        <v>36</v>
      </c>
      <c r="B3" s="8" t="s">
        <v>35</v>
      </c>
      <c r="C3" s="8">
        <v>1198</v>
      </c>
      <c r="D3" s="8">
        <v>4514</v>
      </c>
      <c r="E3" s="8">
        <v>5712</v>
      </c>
      <c r="F3" s="3"/>
      <c r="G3" s="2"/>
      <c r="H3" s="2"/>
      <c r="I3" s="2"/>
      <c r="J3" s="2"/>
      <c r="K3" s="2"/>
      <c r="L3" s="2"/>
      <c r="M3" s="2"/>
    </row>
    <row r="4" spans="1:13" ht="14.4" x14ac:dyDescent="0.3">
      <c r="A4" s="16"/>
      <c r="B4" s="7" t="s">
        <v>34</v>
      </c>
      <c r="C4" s="7">
        <v>455</v>
      </c>
      <c r="D4" s="7">
        <v>1898</v>
      </c>
      <c r="E4" s="7">
        <v>2353</v>
      </c>
      <c r="F4" s="3"/>
      <c r="G4" s="2"/>
      <c r="H4" s="2"/>
      <c r="I4" s="2"/>
      <c r="J4" s="2"/>
      <c r="K4" s="2"/>
      <c r="L4" s="2"/>
      <c r="M4" s="2"/>
    </row>
    <row r="5" spans="1:13" ht="14.4" x14ac:dyDescent="0.3">
      <c r="A5" s="16"/>
      <c r="B5" s="8" t="s">
        <v>33</v>
      </c>
      <c r="C5" s="8">
        <v>424</v>
      </c>
      <c r="D5" s="8">
        <v>1748</v>
      </c>
      <c r="E5" s="8">
        <v>2172</v>
      </c>
      <c r="F5" s="3"/>
      <c r="G5" s="2"/>
      <c r="H5" s="2"/>
      <c r="I5" s="2"/>
      <c r="J5" s="2"/>
      <c r="K5" s="2"/>
      <c r="L5" s="2"/>
      <c r="M5" s="2"/>
    </row>
    <row r="6" spans="1:13" ht="14.4" x14ac:dyDescent="0.3">
      <c r="A6" s="17"/>
      <c r="B6" s="6" t="s">
        <v>2</v>
      </c>
      <c r="C6" s="6">
        <f>SUM(C3:C5)</f>
        <v>2077</v>
      </c>
      <c r="D6" s="6">
        <f>SUM(D3:D5)</f>
        <v>8160</v>
      </c>
      <c r="E6" s="6">
        <f>SUM(E3:E5)</f>
        <v>10237</v>
      </c>
      <c r="F6" s="3"/>
      <c r="G6" s="2"/>
      <c r="H6" s="2"/>
      <c r="I6" s="2"/>
      <c r="J6" s="2"/>
      <c r="K6" s="2"/>
      <c r="L6" s="2"/>
      <c r="M6" s="2"/>
    </row>
    <row r="7" spans="1:13" ht="14.4" x14ac:dyDescent="0.3">
      <c r="A7" s="15" t="s">
        <v>32</v>
      </c>
      <c r="B7" s="8" t="s">
        <v>31</v>
      </c>
      <c r="C7" s="8">
        <v>804</v>
      </c>
      <c r="D7" s="8">
        <v>2466</v>
      </c>
      <c r="E7" s="8">
        <v>3270</v>
      </c>
      <c r="F7" s="3"/>
      <c r="G7" s="2"/>
      <c r="H7" s="2"/>
      <c r="I7" s="2"/>
      <c r="J7" s="2"/>
      <c r="K7" s="2"/>
      <c r="L7" s="2"/>
      <c r="M7" s="2"/>
    </row>
    <row r="8" spans="1:13" ht="14.4" x14ac:dyDescent="0.3">
      <c r="A8" s="16"/>
      <c r="B8" s="7" t="s">
        <v>30</v>
      </c>
      <c r="C8" s="7">
        <v>305</v>
      </c>
      <c r="D8" s="7">
        <v>901</v>
      </c>
      <c r="E8" s="7">
        <v>1206</v>
      </c>
      <c r="F8" s="3"/>
      <c r="G8" s="2"/>
      <c r="H8" s="2"/>
      <c r="I8" s="2"/>
      <c r="J8" s="2"/>
      <c r="K8" s="2"/>
      <c r="L8" s="2"/>
      <c r="M8" s="2"/>
    </row>
    <row r="9" spans="1:13" ht="14.4" x14ac:dyDescent="0.3">
      <c r="A9" s="16"/>
      <c r="B9" s="8" t="s">
        <v>29</v>
      </c>
      <c r="C9" s="8">
        <v>177</v>
      </c>
      <c r="D9" s="8">
        <v>328</v>
      </c>
      <c r="E9" s="8">
        <v>505</v>
      </c>
      <c r="F9" s="3"/>
      <c r="G9" s="2"/>
      <c r="H9" s="2"/>
      <c r="I9" s="2"/>
      <c r="J9" s="2"/>
      <c r="K9" s="2"/>
      <c r="L9" s="2"/>
      <c r="M9" s="2"/>
    </row>
    <row r="10" spans="1:13" ht="14.4" x14ac:dyDescent="0.3">
      <c r="A10" s="17"/>
      <c r="B10" s="6" t="s">
        <v>2</v>
      </c>
      <c r="C10" s="6">
        <f>SUM(C7:C9)</f>
        <v>1286</v>
      </c>
      <c r="D10" s="6">
        <f>SUM(D7:D9)</f>
        <v>3695</v>
      </c>
      <c r="E10" s="6">
        <f>SUM(E7:E9)</f>
        <v>4981</v>
      </c>
      <c r="F10" s="3"/>
      <c r="G10" s="2"/>
      <c r="H10" s="2"/>
      <c r="I10" s="2"/>
      <c r="J10" s="2"/>
      <c r="K10" s="2"/>
      <c r="L10" s="2"/>
      <c r="M10" s="2"/>
    </row>
    <row r="11" spans="1:13" ht="14.4" x14ac:dyDescent="0.3">
      <c r="A11" s="21" t="s">
        <v>28</v>
      </c>
      <c r="B11" s="8" t="s">
        <v>27</v>
      </c>
      <c r="C11" s="8">
        <v>798</v>
      </c>
      <c r="D11" s="8">
        <v>2359</v>
      </c>
      <c r="E11" s="8">
        <v>3157</v>
      </c>
      <c r="F11" s="3"/>
      <c r="G11" s="2"/>
      <c r="H11" s="2"/>
      <c r="I11" s="2"/>
      <c r="J11" s="2"/>
      <c r="K11" s="2"/>
      <c r="L11" s="2"/>
      <c r="M11" s="2"/>
    </row>
    <row r="12" spans="1:13" ht="14.4" x14ac:dyDescent="0.3">
      <c r="A12" s="16"/>
      <c r="B12" s="7" t="s">
        <v>26</v>
      </c>
      <c r="C12" s="7">
        <v>653</v>
      </c>
      <c r="D12" s="7">
        <v>1787</v>
      </c>
      <c r="E12" s="7">
        <v>2440</v>
      </c>
      <c r="F12" s="3"/>
      <c r="G12" s="2"/>
      <c r="H12" s="2"/>
      <c r="I12" s="2"/>
      <c r="J12" s="2"/>
      <c r="K12" s="2"/>
      <c r="L12" s="2"/>
      <c r="M12" s="2"/>
    </row>
    <row r="13" spans="1:13" ht="14.4" x14ac:dyDescent="0.3">
      <c r="A13" s="16"/>
      <c r="B13" s="8" t="s">
        <v>25</v>
      </c>
      <c r="C13" s="8">
        <v>482</v>
      </c>
      <c r="D13" s="8">
        <v>994</v>
      </c>
      <c r="E13" s="8">
        <v>1476</v>
      </c>
      <c r="F13" s="3"/>
      <c r="G13" s="2"/>
      <c r="H13" s="2"/>
      <c r="I13" s="2"/>
      <c r="J13" s="2"/>
      <c r="K13" s="2"/>
      <c r="L13" s="2"/>
      <c r="M13" s="2"/>
    </row>
    <row r="14" spans="1:13" ht="14.4" x14ac:dyDescent="0.3">
      <c r="A14" s="17"/>
      <c r="B14" s="6" t="s">
        <v>2</v>
      </c>
      <c r="C14" s="6">
        <f>SUM(C11:C13)</f>
        <v>1933</v>
      </c>
      <c r="D14" s="6">
        <f>SUM(D11:D13)</f>
        <v>5140</v>
      </c>
      <c r="E14" s="6">
        <f>SUM(E11:E13)</f>
        <v>7073</v>
      </c>
      <c r="F14" s="3"/>
      <c r="G14" s="2"/>
      <c r="H14" s="2"/>
      <c r="I14" s="2"/>
      <c r="J14" s="2"/>
      <c r="K14" s="2"/>
      <c r="L14" s="2"/>
      <c r="M14" s="2"/>
    </row>
    <row r="15" spans="1:13" ht="14.4" x14ac:dyDescent="0.3">
      <c r="A15" s="15" t="s">
        <v>24</v>
      </c>
      <c r="B15" s="8" t="s">
        <v>23</v>
      </c>
      <c r="C15" s="8">
        <v>310</v>
      </c>
      <c r="D15" s="8">
        <v>479</v>
      </c>
      <c r="E15" s="8">
        <v>789</v>
      </c>
      <c r="F15" s="3"/>
      <c r="G15" s="2"/>
      <c r="H15" s="2"/>
      <c r="I15" s="2"/>
      <c r="J15" s="2"/>
      <c r="K15" s="2"/>
      <c r="L15" s="2"/>
      <c r="M15" s="2"/>
    </row>
    <row r="16" spans="1:13" ht="14.4" x14ac:dyDescent="0.3">
      <c r="A16" s="16"/>
      <c r="B16" s="7" t="s">
        <v>22</v>
      </c>
      <c r="C16" s="7">
        <v>130</v>
      </c>
      <c r="D16" s="7">
        <v>274</v>
      </c>
      <c r="E16" s="7">
        <v>404</v>
      </c>
      <c r="F16" s="3"/>
      <c r="G16" s="2"/>
      <c r="H16" s="2"/>
      <c r="I16" s="2"/>
      <c r="J16" s="2"/>
      <c r="K16" s="2"/>
      <c r="L16" s="2"/>
      <c r="M16" s="2"/>
    </row>
    <row r="17" spans="1:13" ht="14.4" x14ac:dyDescent="0.3">
      <c r="A17" s="16"/>
      <c r="B17" s="8" t="s">
        <v>21</v>
      </c>
      <c r="C17" s="8">
        <v>127</v>
      </c>
      <c r="D17" s="8">
        <v>315</v>
      </c>
      <c r="E17" s="8">
        <v>442</v>
      </c>
      <c r="F17" s="3"/>
      <c r="G17" s="2"/>
      <c r="H17" s="2"/>
      <c r="I17" s="2"/>
      <c r="J17" s="2"/>
      <c r="K17" s="2"/>
      <c r="L17" s="2"/>
      <c r="M17" s="2"/>
    </row>
    <row r="18" spans="1:13" ht="14.4" x14ac:dyDescent="0.3">
      <c r="A18" s="16"/>
      <c r="B18" s="7" t="s">
        <v>20</v>
      </c>
      <c r="C18" s="7">
        <v>54</v>
      </c>
      <c r="D18" s="7">
        <v>106</v>
      </c>
      <c r="E18" s="7">
        <v>160</v>
      </c>
      <c r="F18" s="3"/>
      <c r="G18" s="2"/>
      <c r="H18" s="2"/>
      <c r="I18" s="2"/>
      <c r="J18" s="2"/>
      <c r="K18" s="2"/>
      <c r="L18" s="2"/>
      <c r="M18" s="2"/>
    </row>
    <row r="19" spans="1:13" ht="14.4" x14ac:dyDescent="0.3">
      <c r="A19" s="16"/>
      <c r="B19" s="8" t="s">
        <v>19</v>
      </c>
      <c r="C19" s="8">
        <v>43</v>
      </c>
      <c r="D19" s="8">
        <v>78</v>
      </c>
      <c r="E19" s="8">
        <v>121</v>
      </c>
      <c r="F19" s="3"/>
      <c r="G19" s="2"/>
      <c r="H19" s="2"/>
      <c r="I19" s="2"/>
      <c r="J19" s="2"/>
      <c r="K19" s="2"/>
      <c r="L19" s="2"/>
      <c r="M19" s="2"/>
    </row>
    <row r="20" spans="1:13" ht="15.75" customHeight="1" x14ac:dyDescent="0.3">
      <c r="A20" s="17"/>
      <c r="B20" s="6" t="s">
        <v>2</v>
      </c>
      <c r="C20" s="6">
        <f>SUM(C15:C19)</f>
        <v>664</v>
      </c>
      <c r="D20" s="6">
        <f>SUM(D15:D19)</f>
        <v>1252</v>
      </c>
      <c r="E20" s="6">
        <f>SUM(E15:E19)</f>
        <v>1916</v>
      </c>
      <c r="F20" s="3"/>
      <c r="G20" s="2"/>
      <c r="H20" s="2"/>
      <c r="I20" s="2"/>
      <c r="J20" s="2"/>
      <c r="K20" s="2"/>
      <c r="L20" s="2"/>
      <c r="M20" s="2"/>
    </row>
    <row r="21" spans="1:13" ht="15.75" customHeight="1" x14ac:dyDescent="0.3">
      <c r="A21" s="20" t="s">
        <v>18</v>
      </c>
      <c r="B21" s="8" t="s">
        <v>17</v>
      </c>
      <c r="C21" s="8">
        <v>332</v>
      </c>
      <c r="D21" s="8">
        <v>646</v>
      </c>
      <c r="E21" s="8">
        <v>978</v>
      </c>
      <c r="F21" s="3"/>
      <c r="G21" s="2"/>
      <c r="H21" s="2"/>
      <c r="I21" s="2"/>
      <c r="J21" s="2"/>
      <c r="K21" s="2"/>
      <c r="L21" s="2"/>
      <c r="M21" s="2"/>
    </row>
    <row r="22" spans="1:13" ht="15.75" customHeight="1" x14ac:dyDescent="0.3">
      <c r="A22" s="16"/>
      <c r="B22" s="10" t="s">
        <v>16</v>
      </c>
      <c r="C22" s="10">
        <v>572</v>
      </c>
      <c r="D22" s="10">
        <v>744</v>
      </c>
      <c r="E22" s="10">
        <v>1316</v>
      </c>
      <c r="F22" s="3"/>
      <c r="G22" s="2"/>
      <c r="H22" s="2"/>
      <c r="I22" s="2"/>
      <c r="J22" s="2"/>
      <c r="K22" s="2"/>
      <c r="L22" s="2"/>
      <c r="M22" s="2"/>
    </row>
    <row r="23" spans="1:13" ht="15.75" customHeight="1" x14ac:dyDescent="0.3">
      <c r="A23" s="16"/>
      <c r="B23" s="8" t="s">
        <v>15</v>
      </c>
      <c r="C23" s="8">
        <v>274</v>
      </c>
      <c r="D23" s="8">
        <v>461</v>
      </c>
      <c r="E23" s="8">
        <v>735</v>
      </c>
      <c r="F23" s="3"/>
      <c r="G23" s="2"/>
      <c r="H23" s="2"/>
      <c r="I23" s="2"/>
      <c r="J23" s="2"/>
      <c r="K23" s="2"/>
      <c r="L23" s="2"/>
      <c r="M23" s="2"/>
    </row>
    <row r="24" spans="1:13" ht="15.75" customHeight="1" x14ac:dyDescent="0.3">
      <c r="A24" s="17"/>
      <c r="B24" s="9" t="s">
        <v>2</v>
      </c>
      <c r="C24" s="9">
        <f>SUM(C21:C23)</f>
        <v>1178</v>
      </c>
      <c r="D24" s="9">
        <f>SUM(D21:D23)</f>
        <v>1851</v>
      </c>
      <c r="E24" s="9">
        <f>SUM(E21:E23)</f>
        <v>3029</v>
      </c>
      <c r="F24" s="3"/>
      <c r="G24" s="2"/>
      <c r="H24" s="2"/>
      <c r="I24" s="2"/>
      <c r="J24" s="2"/>
      <c r="K24" s="2"/>
      <c r="L24" s="2"/>
      <c r="M24" s="2"/>
    </row>
    <row r="25" spans="1:13" ht="15.75" customHeight="1" x14ac:dyDescent="0.3">
      <c r="A25" s="15" t="s">
        <v>14</v>
      </c>
      <c r="B25" s="8" t="s">
        <v>13</v>
      </c>
      <c r="C25" s="8">
        <v>910</v>
      </c>
      <c r="D25" s="8">
        <v>2280</v>
      </c>
      <c r="E25" s="8">
        <v>3190</v>
      </c>
      <c r="F25" s="3"/>
      <c r="G25" s="2"/>
      <c r="H25" s="2"/>
      <c r="I25" s="2"/>
      <c r="J25" s="2"/>
      <c r="K25" s="2"/>
      <c r="L25" s="2"/>
      <c r="M25" s="2"/>
    </row>
    <row r="26" spans="1:13" ht="15.75" customHeight="1" x14ac:dyDescent="0.3">
      <c r="A26" s="16"/>
      <c r="B26" s="7" t="s">
        <v>12</v>
      </c>
      <c r="C26" s="7">
        <v>235</v>
      </c>
      <c r="D26" s="7">
        <v>602</v>
      </c>
      <c r="E26" s="7">
        <v>837</v>
      </c>
      <c r="F26" s="3"/>
      <c r="G26" s="2"/>
      <c r="H26" s="2"/>
      <c r="I26" s="2"/>
      <c r="J26" s="2"/>
      <c r="K26" s="2"/>
      <c r="L26" s="2"/>
      <c r="M26" s="2"/>
    </row>
    <row r="27" spans="1:13" ht="15.75" customHeight="1" x14ac:dyDescent="0.3">
      <c r="A27" s="17"/>
      <c r="B27" s="6" t="s">
        <v>2</v>
      </c>
      <c r="C27" s="6">
        <f>SUM(C25:C26)</f>
        <v>1145</v>
      </c>
      <c r="D27" s="6">
        <f>SUM(D25:D26)</f>
        <v>2882</v>
      </c>
      <c r="E27" s="6">
        <f>SUM(E25:E26)</f>
        <v>4027</v>
      </c>
      <c r="F27" s="3"/>
      <c r="G27" s="2"/>
      <c r="H27" s="2"/>
      <c r="I27" s="2"/>
      <c r="J27" s="2"/>
      <c r="K27" s="2"/>
      <c r="L27" s="2"/>
      <c r="M27" s="2"/>
    </row>
    <row r="28" spans="1:13" ht="15.75" customHeight="1" x14ac:dyDescent="0.3">
      <c r="A28" s="20" t="s">
        <v>11</v>
      </c>
      <c r="B28" s="8" t="s">
        <v>10</v>
      </c>
      <c r="C28" s="8">
        <v>253</v>
      </c>
      <c r="D28" s="8">
        <v>543</v>
      </c>
      <c r="E28" s="8">
        <v>796</v>
      </c>
      <c r="F28" s="3"/>
      <c r="G28" s="2"/>
      <c r="H28" s="2"/>
      <c r="I28" s="2"/>
      <c r="J28" s="2"/>
      <c r="K28" s="2"/>
      <c r="L28" s="2"/>
      <c r="M28" s="2"/>
    </row>
    <row r="29" spans="1:13" ht="15.75" customHeight="1" x14ac:dyDescent="0.3">
      <c r="A29" s="16"/>
      <c r="B29" s="7" t="s">
        <v>9</v>
      </c>
      <c r="C29" s="7">
        <v>134</v>
      </c>
      <c r="D29" s="7">
        <v>306</v>
      </c>
      <c r="E29" s="7">
        <v>440</v>
      </c>
      <c r="F29" s="3"/>
      <c r="G29" s="2"/>
      <c r="H29" s="2"/>
      <c r="I29" s="2"/>
      <c r="J29" s="2"/>
      <c r="K29" s="2"/>
      <c r="L29" s="2"/>
      <c r="M29" s="2"/>
    </row>
    <row r="30" spans="1:13" ht="15.75" customHeight="1" x14ac:dyDescent="0.3">
      <c r="A30" s="17"/>
      <c r="B30" s="6" t="s">
        <v>2</v>
      </c>
      <c r="C30" s="6">
        <f>SUM(C28:C29)</f>
        <v>387</v>
      </c>
      <c r="D30" s="6">
        <f>SUM(D28:D29)</f>
        <v>849</v>
      </c>
      <c r="E30" s="6">
        <f>SUM(E28:E29)</f>
        <v>1236</v>
      </c>
      <c r="F30" s="3"/>
      <c r="G30" s="2"/>
      <c r="H30" s="2"/>
      <c r="I30" s="2"/>
      <c r="J30" s="2"/>
      <c r="K30" s="2"/>
      <c r="L30" s="2"/>
      <c r="M30" s="2"/>
    </row>
    <row r="31" spans="1:13" ht="15.75" customHeight="1" x14ac:dyDescent="0.3">
      <c r="A31" s="15" t="s">
        <v>8</v>
      </c>
      <c r="B31" s="8" t="s">
        <v>7</v>
      </c>
      <c r="C31" s="8">
        <v>697</v>
      </c>
      <c r="D31" s="8">
        <v>1483</v>
      </c>
      <c r="E31" s="8">
        <v>2180</v>
      </c>
      <c r="F31" s="3"/>
      <c r="G31" s="2"/>
      <c r="H31" s="2"/>
      <c r="I31" s="2"/>
      <c r="J31" s="2"/>
      <c r="K31" s="2"/>
      <c r="L31" s="2"/>
      <c r="M31" s="2"/>
    </row>
    <row r="32" spans="1:13" ht="15.75" customHeight="1" x14ac:dyDescent="0.3">
      <c r="A32" s="16"/>
      <c r="B32" s="7" t="s">
        <v>6</v>
      </c>
      <c r="C32" s="7">
        <v>314</v>
      </c>
      <c r="D32" s="7">
        <v>523</v>
      </c>
      <c r="E32" s="7">
        <v>837</v>
      </c>
      <c r="F32" s="3"/>
      <c r="G32" s="2"/>
      <c r="H32" s="2"/>
      <c r="I32" s="2"/>
      <c r="J32" s="2"/>
      <c r="K32" s="2"/>
      <c r="L32" s="2"/>
      <c r="M32" s="2"/>
    </row>
    <row r="33" spans="1:13" ht="15.75" customHeight="1" x14ac:dyDescent="0.3">
      <c r="A33" s="17"/>
      <c r="B33" s="6" t="s">
        <v>2</v>
      </c>
      <c r="C33" s="6">
        <f>SUM(C31:C32)</f>
        <v>1011</v>
      </c>
      <c r="D33" s="6">
        <f>SUM(D31:D32)</f>
        <v>2006</v>
      </c>
      <c r="E33" s="6">
        <f>SUM(E31:E32)</f>
        <v>3017</v>
      </c>
      <c r="F33" s="3"/>
      <c r="G33" s="2"/>
      <c r="H33" s="2"/>
      <c r="I33" s="2"/>
      <c r="J33" s="2"/>
      <c r="K33" s="2"/>
      <c r="L33" s="2"/>
      <c r="M33" s="2"/>
    </row>
    <row r="34" spans="1:13" ht="15.75" customHeight="1" x14ac:dyDescent="0.3">
      <c r="A34" s="21" t="s">
        <v>5</v>
      </c>
      <c r="B34" s="8" t="s">
        <v>4</v>
      </c>
      <c r="C34" s="8">
        <v>499</v>
      </c>
      <c r="D34" s="8">
        <v>1248</v>
      </c>
      <c r="E34" s="8">
        <v>1747</v>
      </c>
      <c r="F34" s="3"/>
      <c r="G34" s="2"/>
      <c r="H34" s="2"/>
      <c r="I34" s="2"/>
      <c r="J34" s="2"/>
      <c r="K34" s="2"/>
      <c r="L34" s="2"/>
      <c r="M34" s="2"/>
    </row>
    <row r="35" spans="1:13" ht="15.75" customHeight="1" x14ac:dyDescent="0.3">
      <c r="A35" s="16"/>
      <c r="B35" s="7" t="s">
        <v>3</v>
      </c>
      <c r="C35" s="7">
        <v>501</v>
      </c>
      <c r="D35" s="7">
        <v>1412</v>
      </c>
      <c r="E35" s="7">
        <v>1913</v>
      </c>
      <c r="F35" s="3"/>
      <c r="G35" s="2"/>
      <c r="H35" s="2"/>
      <c r="I35" s="2"/>
      <c r="J35" s="2"/>
      <c r="K35" s="2"/>
      <c r="L35" s="2"/>
      <c r="M35" s="2"/>
    </row>
    <row r="36" spans="1:13" ht="15.75" customHeight="1" x14ac:dyDescent="0.3">
      <c r="A36" s="17"/>
      <c r="B36" s="6" t="s">
        <v>2</v>
      </c>
      <c r="C36" s="6">
        <f>SUM(C34:C35)</f>
        <v>1000</v>
      </c>
      <c r="D36" s="6">
        <f>SUM(D34:D35)</f>
        <v>2660</v>
      </c>
      <c r="E36" s="6">
        <f>SUM(E34:E35)</f>
        <v>3660</v>
      </c>
      <c r="F36" s="3"/>
      <c r="G36" s="2"/>
      <c r="H36" s="2"/>
      <c r="I36" s="2"/>
      <c r="J36" s="2"/>
      <c r="K36" s="2"/>
      <c r="L36" s="2"/>
      <c r="M36" s="2"/>
    </row>
    <row r="37" spans="1:13" ht="15.75" customHeight="1" thickBot="1" x14ac:dyDescent="0.4">
      <c r="A37" s="22" t="s">
        <v>1</v>
      </c>
      <c r="B37" s="23"/>
      <c r="C37" s="5">
        <f>SUM(C36,C33,C30,C27,C24,C20,C14,C10,C6)</f>
        <v>10681</v>
      </c>
      <c r="D37" s="5">
        <f t="shared" ref="D37:E37" si="0">SUM(D36,D33,D30,D27,D24,D20,D14,D10,D6)</f>
        <v>28495</v>
      </c>
      <c r="E37" s="5">
        <f t="shared" si="0"/>
        <v>39176</v>
      </c>
      <c r="F37" s="2"/>
      <c r="G37" s="2"/>
      <c r="H37" s="2"/>
      <c r="I37" s="2"/>
      <c r="J37" s="2"/>
      <c r="K37" s="2"/>
      <c r="L37" s="2"/>
      <c r="M37" s="2"/>
    </row>
    <row r="38" spans="1:13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 customHeight="1" x14ac:dyDescent="0.3">
      <c r="A39" s="4" t="s">
        <v>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 customHeight="1" x14ac:dyDescent="0.3">
      <c r="A40" s="2"/>
      <c r="B40" s="2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</row>
    <row r="41" spans="1:13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</sheetData>
  <mergeCells count="11">
    <mergeCell ref="A37:B37"/>
    <mergeCell ref="A3:A6"/>
    <mergeCell ref="A7:A10"/>
    <mergeCell ref="A11:A14"/>
    <mergeCell ref="A15:A20"/>
    <mergeCell ref="A21:A24"/>
    <mergeCell ref="A25:A27"/>
    <mergeCell ref="A1:E1"/>
    <mergeCell ref="A28:A30"/>
    <mergeCell ref="A31:A33"/>
    <mergeCell ref="A34:A36"/>
  </mergeCells>
  <pageMargins left="1.01" right="0.26" top="0.75" bottom="0.59" header="0" footer="0"/>
  <pageSetup paperSize="9" orientation="landscape"/>
  <headerFooter>
    <oddFooter>&amp;R48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Gender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2023-04-21T09:41:02Z</dcterms:created>
  <dcterms:modified xsi:type="dcterms:W3CDTF">2023-04-26T02:29:22Z</dcterms:modified>
</cp:coreProperties>
</file>