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2 Edu Stat\04 Students in Government Schools\04 Excel\"/>
    </mc:Choice>
  </mc:AlternateContent>
  <xr:revisionPtr revIDLastSave="0" documentId="13_ncr:1_{3817C89E-2414-470E-B6D2-62F190167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 ET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3" l="1"/>
  <c r="H4" i="33"/>
  <c r="I4" i="33"/>
  <c r="J4" i="33"/>
  <c r="K4" i="33"/>
  <c r="J5" i="33"/>
  <c r="J6" i="33"/>
  <c r="J7" i="33"/>
  <c r="J8" i="33"/>
  <c r="J9" i="33"/>
  <c r="J10" i="33"/>
  <c r="J11" i="33"/>
  <c r="J12" i="33"/>
  <c r="J13" i="33"/>
  <c r="J14" i="33"/>
  <c r="J15" i="33"/>
  <c r="J16" i="33"/>
  <c r="K16" i="33" s="1"/>
  <c r="J17" i="33"/>
  <c r="J18" i="33"/>
  <c r="J19" i="33"/>
  <c r="J20" i="33"/>
  <c r="J21" i="33"/>
  <c r="J22" i="33"/>
  <c r="J23" i="33"/>
  <c r="K23" i="33" s="1"/>
  <c r="J24" i="33"/>
  <c r="K24" i="33" s="1"/>
  <c r="J25" i="33"/>
  <c r="J26" i="33"/>
  <c r="J27" i="33"/>
  <c r="J28" i="33"/>
  <c r="J29" i="33"/>
  <c r="J30" i="33"/>
  <c r="J31" i="33"/>
  <c r="J32" i="33"/>
  <c r="K32" i="33" s="1"/>
  <c r="J33" i="33"/>
  <c r="J34" i="33"/>
  <c r="J35" i="33"/>
  <c r="J36" i="33"/>
  <c r="J37" i="33"/>
  <c r="J38" i="33"/>
  <c r="I5" i="33"/>
  <c r="K5" i="33" s="1"/>
  <c r="I6" i="33"/>
  <c r="K6" i="33" s="1"/>
  <c r="I7" i="33"/>
  <c r="K7" i="33" s="1"/>
  <c r="I8" i="33"/>
  <c r="K8" i="33" s="1"/>
  <c r="I9" i="33"/>
  <c r="K9" i="33" s="1"/>
  <c r="I10" i="33"/>
  <c r="K10" i="33" s="1"/>
  <c r="I11" i="33"/>
  <c r="K11" i="33" s="1"/>
  <c r="I12" i="33"/>
  <c r="K12" i="33" s="1"/>
  <c r="I13" i="33"/>
  <c r="K13" i="33" s="1"/>
  <c r="I14" i="33"/>
  <c r="K14" i="33" s="1"/>
  <c r="I15" i="33"/>
  <c r="K15" i="33" s="1"/>
  <c r="I16" i="33"/>
  <c r="I17" i="33"/>
  <c r="K17" i="33" s="1"/>
  <c r="I18" i="33"/>
  <c r="K18" i="33" s="1"/>
  <c r="I19" i="33"/>
  <c r="K19" i="33" s="1"/>
  <c r="I20" i="33"/>
  <c r="K20" i="33" s="1"/>
  <c r="I21" i="33"/>
  <c r="K21" i="33" s="1"/>
  <c r="I22" i="33"/>
  <c r="K22" i="33" s="1"/>
  <c r="I23" i="33"/>
  <c r="I24" i="33"/>
  <c r="I25" i="33"/>
  <c r="K25" i="33" s="1"/>
  <c r="I26" i="33"/>
  <c r="K26" i="33" s="1"/>
  <c r="I27" i="33"/>
  <c r="K27" i="33" s="1"/>
  <c r="I28" i="33"/>
  <c r="K28" i="33" s="1"/>
  <c r="I29" i="33"/>
  <c r="K29" i="33" s="1"/>
  <c r="I30" i="33"/>
  <c r="K30" i="33" s="1"/>
  <c r="I31" i="33"/>
  <c r="K31" i="33" s="1"/>
  <c r="I32" i="33"/>
  <c r="I33" i="33"/>
  <c r="K33" i="33" s="1"/>
  <c r="I34" i="33"/>
  <c r="K34" i="33" s="1"/>
  <c r="I35" i="33"/>
  <c r="K35" i="33" s="1"/>
  <c r="I36" i="33"/>
  <c r="K36" i="33" s="1"/>
  <c r="I37" i="33"/>
  <c r="K37" i="33" s="1"/>
  <c r="I38" i="33"/>
  <c r="K38" i="33" s="1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</calcChain>
</file>

<file path=xl/sharedStrings.xml><?xml version="1.0" encoding="utf-8"?>
<sst xmlns="http://schemas.openxmlformats.org/spreadsheetml/2006/main" count="60" uniqueCount="44">
  <si>
    <t>Colombo</t>
  </si>
  <si>
    <t>Gampaha</t>
  </si>
  <si>
    <t>Kalutara</t>
  </si>
  <si>
    <t>Total</t>
  </si>
  <si>
    <t>Kandy</t>
  </si>
  <si>
    <t>Matale</t>
  </si>
  <si>
    <t>Galle</t>
  </si>
  <si>
    <t>Matara</t>
  </si>
  <si>
    <t>Hambantota</t>
  </si>
  <si>
    <t>Jaffna</t>
  </si>
  <si>
    <t>Kilinochchi</t>
  </si>
  <si>
    <t>Mannar</t>
  </si>
  <si>
    <t>Vavuniya</t>
  </si>
  <si>
    <t>Batticaloa</t>
  </si>
  <si>
    <t>Ampara</t>
  </si>
  <si>
    <t>Trincomalee</t>
  </si>
  <si>
    <t>Kurunegala</t>
  </si>
  <si>
    <t>Anuradhapura</t>
  </si>
  <si>
    <t>Polonnaruwa</t>
  </si>
  <si>
    <t>Badulla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</si>
  <si>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</si>
  <si>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</si>
  <si>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</si>
  <si>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</si>
  <si>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</si>
  <si>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</si>
  <si>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</si>
  <si>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</si>
  <si>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</si>
  <si>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</si>
  <si>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</si>
  <si>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</si>
  <si>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</si>
  <si>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</si>
  <si>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</si>
  <si>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</si>
  <si>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</si>
  <si>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</si>
  <si>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Nuwara Eliya</t>
  </si>
  <si>
    <t>Mullaitivu</t>
  </si>
  <si>
    <t>Puttalam</t>
  </si>
  <si>
    <t>Moneragala</t>
  </si>
  <si>
    <t>4.7 - Advanced Level (12-13) Engineering Technology Stream Students - 2022 (in Government  Schools)</t>
  </si>
  <si>
    <t>Data Source: School Census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</si>
</sst>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/>
      <top/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2" fillId="5" borderId="1" xfId="0" applyNumberFormat="1" applyFont="1" applyFill="1" applyBorder="1"/>
    <xf numFmtId="3" fontId="4" fillId="2" borderId="13" xfId="0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/>
    <xf numFmtId="165" fontId="1" fillId="4" borderId="1" xfId="1" applyNumberFormat="1" applyFont="1" applyFill="1" applyBorder="1"/>
    <xf numFmtId="165" fontId="2" fillId="5" borderId="1" xfId="1" applyNumberFormat="1" applyFont="1" applyFill="1" applyBorder="1"/>
    <xf numFmtId="165" fontId="6" fillId="6" borderId="20" xfId="1" applyNumberFormat="1" applyFont="1" applyFill="1" applyBorder="1" applyAlignment="1"/>
    <xf numFmtId="3" fontId="4" fillId="10" borderId="10" xfId="0" applyNumberFormat="1" applyFont="1" applyFill="1" applyBorder="1" applyAlignment="1">
      <alignment horizontal="center" vertical="center"/>
    </xf>
    <xf numFmtId="3" fontId="4" fillId="10" borderId="12" xfId="0" applyNumberFormat="1" applyFont="1" applyFill="1" applyBorder="1" applyAlignment="1">
      <alignment horizontal="center" vertical="center"/>
    </xf>
    <xf numFmtId="3" fontId="4" fillId="10" borderId="6" xfId="0" applyNumberFormat="1" applyFont="1" applyFill="1" applyBorder="1" applyAlignment="1">
      <alignment horizontal="center" vertical="center"/>
    </xf>
    <xf numFmtId="3" fontId="4" fillId="10" borderId="4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2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4" fillId="10" borderId="3" xfId="0" applyNumberFormat="1" applyFont="1" applyFill="1" applyBorder="1" applyAlignment="1">
      <alignment horizontal="center" vertical="center" wrapText="1"/>
    </xf>
    <xf numFmtId="3" fontId="4" fillId="10" borderId="11" xfId="0" applyNumberFormat="1" applyFont="1" applyFill="1" applyBorder="1" applyAlignment="1">
      <alignment horizontal="center" vertical="center" wrapText="1"/>
    </xf>
    <xf numFmtId="3" fontId="5" fillId="7" borderId="14" xfId="0" applyNumberFormat="1" applyFont="1" applyFill="1" applyBorder="1" applyAlignment="1">
      <alignment horizontal="center" vertical="center" wrapText="1"/>
    </xf>
    <xf numFmtId="3" fontId="5" fillId="7" borderId="15" xfId="0" applyNumberFormat="1" applyFont="1" applyFill="1" applyBorder="1" applyAlignment="1">
      <alignment horizontal="center" vertical="center" wrapText="1"/>
    </xf>
    <xf numFmtId="3" fontId="5" fillId="7" borderId="16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3" fontId="5" fillId="8" borderId="16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3" fontId="6" fillId="6" borderId="18" xfId="0" applyNumberFormat="1" applyFont="1" applyFill="1" applyBorder="1" applyAlignment="1">
      <alignment horizontal="center"/>
    </xf>
    <xf numFmtId="3" fontId="6" fillId="6" borderId="19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15" xfId="0" applyNumberFormat="1" applyFont="1" applyFill="1" applyBorder="1" applyAlignment="1">
      <alignment horizontal="center" vertical="center"/>
    </xf>
    <xf numFmtId="3" fontId="5" fillId="7" borderId="16" xfId="0" applyNumberFormat="1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/>
    <xf numFmtId="0" fontId="3" fillId="0" borderId="0" xfId="0" applyFont="1" applyFill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0"/>
  <sheetViews>
    <sheetView tabSelected="1" zoomScale="96" zoomScaleNormal="96" workbookViewId="0">
      <selection activeCell="R26" sqref="R26"/>
    </sheetView>
  </sheetViews>
  <sheetFormatPr defaultColWidth="9.33203125" defaultRowHeight="13.8" x14ac:dyDescent="0.3"/>
  <cols>
    <col min="1" max="1" width="22" style="1" customWidth="1"/>
    <col min="2" max="2" width="18.88671875" style="1" customWidth="1"/>
    <col min="3" max="11" width="10.6640625" style="1" customWidth="1"/>
    <col min="12" max="16384" width="9.33203125" style="1"/>
  </cols>
  <sheetData>
    <row r="1" spans="1:11" ht="25.8" customHeight="1" x14ac:dyDescent="0.3">
      <c r="A1" s="32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20.399999999999999" customHeight="1" x14ac:dyDescent="0.3">
      <c r="A2" s="11" t="s">
        <v>34</v>
      </c>
      <c r="B2" s="13" t="s">
        <v>37</v>
      </c>
      <c r="C2" s="15" t="s">
        <v>36</v>
      </c>
      <c r="D2" s="15"/>
      <c r="E2" s="15"/>
      <c r="F2" s="16" t="s">
        <v>33</v>
      </c>
      <c r="G2" s="17"/>
      <c r="H2" s="18"/>
      <c r="I2" s="16" t="s">
        <v>3</v>
      </c>
      <c r="J2" s="17"/>
      <c r="K2" s="19"/>
    </row>
    <row r="3" spans="1:11" ht="15.6" x14ac:dyDescent="0.3">
      <c r="A3" s="12"/>
      <c r="B3" s="14"/>
      <c r="C3" s="2" t="s">
        <v>31</v>
      </c>
      <c r="D3" s="2" t="s">
        <v>32</v>
      </c>
      <c r="E3" s="2" t="s">
        <v>3</v>
      </c>
      <c r="F3" s="2" t="s">
        <v>31</v>
      </c>
      <c r="G3" s="2" t="s">
        <v>32</v>
      </c>
      <c r="H3" s="2" t="s">
        <v>3</v>
      </c>
      <c r="I3" s="2" t="s">
        <v>31</v>
      </c>
      <c r="J3" s="2" t="s">
        <v>32</v>
      </c>
      <c r="K3" s="6" t="s">
        <v>3</v>
      </c>
    </row>
    <row r="4" spans="1:11" ht="14.4" x14ac:dyDescent="0.3">
      <c r="A4" s="29" t="s">
        <v>22</v>
      </c>
      <c r="B4" s="3" t="s">
        <v>0</v>
      </c>
      <c r="C4" s="7">
        <v>2891</v>
      </c>
      <c r="D4" s="7">
        <v>392</v>
      </c>
      <c r="E4" s="7">
        <f>C4+D4</f>
        <v>3283</v>
      </c>
      <c r="F4" s="7">
        <v>43</v>
      </c>
      <c r="G4" s="7">
        <v>1</v>
      </c>
      <c r="H4" s="7">
        <f>F4+G4</f>
        <v>44</v>
      </c>
      <c r="I4" s="7">
        <f>C4+F4</f>
        <v>2934</v>
      </c>
      <c r="J4" s="7">
        <f>D4+G4</f>
        <v>393</v>
      </c>
      <c r="K4" s="7">
        <f>I4+J4</f>
        <v>3327</v>
      </c>
    </row>
    <row r="5" spans="1:11" ht="14.4" x14ac:dyDescent="0.3">
      <c r="A5" s="30"/>
      <c r="B5" s="4" t="s">
        <v>1</v>
      </c>
      <c r="C5" s="8">
        <v>2870</v>
      </c>
      <c r="D5" s="8">
        <v>327</v>
      </c>
      <c r="E5" s="8">
        <f t="shared" ref="E5:E38" si="0">C5+D5</f>
        <v>3197</v>
      </c>
      <c r="F5" s="8">
        <v>52</v>
      </c>
      <c r="G5" s="8">
        <v>1</v>
      </c>
      <c r="H5" s="8">
        <f t="shared" ref="H5:H38" si="1">F5+G5</f>
        <v>53</v>
      </c>
      <c r="I5" s="8">
        <f t="shared" ref="I5:I38" si="2">C5+F5</f>
        <v>2922</v>
      </c>
      <c r="J5" s="8">
        <f t="shared" ref="J5:J38" si="3">D5+G5</f>
        <v>328</v>
      </c>
      <c r="K5" s="8">
        <f t="shared" ref="K5:K38" si="4">I5+J5</f>
        <v>3250</v>
      </c>
    </row>
    <row r="6" spans="1:11" ht="14.4" x14ac:dyDescent="0.3">
      <c r="A6" s="30"/>
      <c r="B6" s="3" t="s">
        <v>2</v>
      </c>
      <c r="C6" s="7">
        <v>1306</v>
      </c>
      <c r="D6" s="7">
        <v>183</v>
      </c>
      <c r="E6" s="7">
        <f t="shared" si="0"/>
        <v>1489</v>
      </c>
      <c r="F6" s="7">
        <v>0</v>
      </c>
      <c r="G6" s="7">
        <v>0</v>
      </c>
      <c r="H6" s="7">
        <f t="shared" si="1"/>
        <v>0</v>
      </c>
      <c r="I6" s="7">
        <f t="shared" si="2"/>
        <v>1306</v>
      </c>
      <c r="J6" s="7">
        <f t="shared" si="3"/>
        <v>183</v>
      </c>
      <c r="K6" s="7">
        <f t="shared" si="4"/>
        <v>1489</v>
      </c>
    </row>
    <row r="7" spans="1:11" ht="14.4" x14ac:dyDescent="0.3">
      <c r="A7" s="31"/>
      <c r="B7" s="5" t="s">
        <v>3</v>
      </c>
      <c r="C7" s="9">
        <v>7067</v>
      </c>
      <c r="D7" s="9">
        <v>902</v>
      </c>
      <c r="E7" s="9">
        <f t="shared" si="0"/>
        <v>7969</v>
      </c>
      <c r="F7" s="9">
        <v>95</v>
      </c>
      <c r="G7" s="9">
        <v>2</v>
      </c>
      <c r="H7" s="9">
        <f t="shared" si="1"/>
        <v>97</v>
      </c>
      <c r="I7" s="9">
        <f t="shared" si="2"/>
        <v>7162</v>
      </c>
      <c r="J7" s="9">
        <f t="shared" si="3"/>
        <v>904</v>
      </c>
      <c r="K7" s="9">
        <f t="shared" si="4"/>
        <v>8066</v>
      </c>
    </row>
    <row r="8" spans="1:11" ht="14.4" x14ac:dyDescent="0.3">
      <c r="A8" s="23" t="s">
        <v>23</v>
      </c>
      <c r="B8" s="3" t="s">
        <v>4</v>
      </c>
      <c r="C8" s="7">
        <v>1919</v>
      </c>
      <c r="D8" s="7">
        <v>227</v>
      </c>
      <c r="E8" s="7">
        <f t="shared" si="0"/>
        <v>2146</v>
      </c>
      <c r="F8" s="7">
        <v>194</v>
      </c>
      <c r="G8" s="7">
        <v>12</v>
      </c>
      <c r="H8" s="7">
        <f t="shared" si="1"/>
        <v>206</v>
      </c>
      <c r="I8" s="7">
        <f t="shared" si="2"/>
        <v>2113</v>
      </c>
      <c r="J8" s="7">
        <f t="shared" si="3"/>
        <v>239</v>
      </c>
      <c r="K8" s="7">
        <f t="shared" si="4"/>
        <v>2352</v>
      </c>
    </row>
    <row r="9" spans="1:11" ht="14.4" x14ac:dyDescent="0.3">
      <c r="A9" s="24"/>
      <c r="B9" s="4" t="s">
        <v>5</v>
      </c>
      <c r="C9" s="8">
        <v>671</v>
      </c>
      <c r="D9" s="8">
        <v>140</v>
      </c>
      <c r="E9" s="8">
        <f t="shared" si="0"/>
        <v>811</v>
      </c>
      <c r="F9" s="8">
        <v>99</v>
      </c>
      <c r="G9" s="8">
        <v>11</v>
      </c>
      <c r="H9" s="8">
        <f t="shared" si="1"/>
        <v>110</v>
      </c>
      <c r="I9" s="8">
        <f t="shared" si="2"/>
        <v>770</v>
      </c>
      <c r="J9" s="8">
        <f t="shared" si="3"/>
        <v>151</v>
      </c>
      <c r="K9" s="8">
        <f t="shared" si="4"/>
        <v>921</v>
      </c>
    </row>
    <row r="10" spans="1:11" ht="14.4" x14ac:dyDescent="0.3">
      <c r="A10" s="24"/>
      <c r="B10" s="3" t="s">
        <v>38</v>
      </c>
      <c r="C10" s="7">
        <v>516</v>
      </c>
      <c r="D10" s="7">
        <v>93</v>
      </c>
      <c r="E10" s="7">
        <f t="shared" si="0"/>
        <v>609</v>
      </c>
      <c r="F10" s="7">
        <v>324</v>
      </c>
      <c r="G10" s="7">
        <v>56</v>
      </c>
      <c r="H10" s="7">
        <f t="shared" si="1"/>
        <v>380</v>
      </c>
      <c r="I10" s="7">
        <f t="shared" si="2"/>
        <v>840</v>
      </c>
      <c r="J10" s="7">
        <f t="shared" si="3"/>
        <v>149</v>
      </c>
      <c r="K10" s="7">
        <f t="shared" si="4"/>
        <v>989</v>
      </c>
    </row>
    <row r="11" spans="1:11" ht="14.4" x14ac:dyDescent="0.3">
      <c r="A11" s="25"/>
      <c r="B11" s="5" t="s">
        <v>3</v>
      </c>
      <c r="C11" s="9">
        <v>3106</v>
      </c>
      <c r="D11" s="9">
        <v>460</v>
      </c>
      <c r="E11" s="9">
        <f t="shared" si="0"/>
        <v>3566</v>
      </c>
      <c r="F11" s="9">
        <v>617</v>
      </c>
      <c r="G11" s="9">
        <v>79</v>
      </c>
      <c r="H11" s="9">
        <f t="shared" si="1"/>
        <v>696</v>
      </c>
      <c r="I11" s="9">
        <f t="shared" si="2"/>
        <v>3723</v>
      </c>
      <c r="J11" s="9">
        <f t="shared" si="3"/>
        <v>539</v>
      </c>
      <c r="K11" s="9">
        <f t="shared" si="4"/>
        <v>4262</v>
      </c>
    </row>
    <row r="12" spans="1:11" ht="14.4" x14ac:dyDescent="0.3">
      <c r="A12" s="29" t="s">
        <v>24</v>
      </c>
      <c r="B12" s="3" t="s">
        <v>6</v>
      </c>
      <c r="C12" s="7">
        <v>1750</v>
      </c>
      <c r="D12" s="7">
        <v>219</v>
      </c>
      <c r="E12" s="7">
        <f t="shared" si="0"/>
        <v>1969</v>
      </c>
      <c r="F12" s="7">
        <v>14</v>
      </c>
      <c r="G12" s="7">
        <v>1</v>
      </c>
      <c r="H12" s="7">
        <f t="shared" si="1"/>
        <v>15</v>
      </c>
      <c r="I12" s="7">
        <f t="shared" si="2"/>
        <v>1764</v>
      </c>
      <c r="J12" s="7">
        <f t="shared" si="3"/>
        <v>220</v>
      </c>
      <c r="K12" s="7">
        <f t="shared" si="4"/>
        <v>1984</v>
      </c>
    </row>
    <row r="13" spans="1:11" ht="14.4" x14ac:dyDescent="0.3">
      <c r="A13" s="30"/>
      <c r="B13" s="4" t="s">
        <v>7</v>
      </c>
      <c r="C13" s="8">
        <v>1527</v>
      </c>
      <c r="D13" s="8">
        <v>237</v>
      </c>
      <c r="E13" s="8">
        <f t="shared" si="0"/>
        <v>1764</v>
      </c>
      <c r="F13" s="8">
        <v>45</v>
      </c>
      <c r="G13" s="8">
        <v>0</v>
      </c>
      <c r="H13" s="8">
        <f t="shared" si="1"/>
        <v>45</v>
      </c>
      <c r="I13" s="8">
        <f t="shared" si="2"/>
        <v>1572</v>
      </c>
      <c r="J13" s="8">
        <f t="shared" si="3"/>
        <v>237</v>
      </c>
      <c r="K13" s="8">
        <f t="shared" si="4"/>
        <v>1809</v>
      </c>
    </row>
    <row r="14" spans="1:11" ht="14.4" x14ac:dyDescent="0.3">
      <c r="A14" s="30"/>
      <c r="B14" s="3" t="s">
        <v>8</v>
      </c>
      <c r="C14" s="7">
        <v>1195</v>
      </c>
      <c r="D14" s="7">
        <v>261</v>
      </c>
      <c r="E14" s="7">
        <f t="shared" si="0"/>
        <v>1456</v>
      </c>
      <c r="F14" s="7">
        <v>7</v>
      </c>
      <c r="G14" s="7">
        <v>2</v>
      </c>
      <c r="H14" s="7">
        <f t="shared" si="1"/>
        <v>9</v>
      </c>
      <c r="I14" s="7">
        <f t="shared" si="2"/>
        <v>1202</v>
      </c>
      <c r="J14" s="7">
        <f t="shared" si="3"/>
        <v>263</v>
      </c>
      <c r="K14" s="7">
        <f t="shared" si="4"/>
        <v>1465</v>
      </c>
    </row>
    <row r="15" spans="1:11" ht="14.4" x14ac:dyDescent="0.3">
      <c r="A15" s="31"/>
      <c r="B15" s="5" t="s">
        <v>3</v>
      </c>
      <c r="C15" s="9">
        <v>4472</v>
      </c>
      <c r="D15" s="9">
        <v>717</v>
      </c>
      <c r="E15" s="9">
        <f t="shared" si="0"/>
        <v>5189</v>
      </c>
      <c r="F15" s="9">
        <v>66</v>
      </c>
      <c r="G15" s="9">
        <v>3</v>
      </c>
      <c r="H15" s="9">
        <f t="shared" si="1"/>
        <v>69</v>
      </c>
      <c r="I15" s="9">
        <f t="shared" si="2"/>
        <v>4538</v>
      </c>
      <c r="J15" s="9">
        <f t="shared" si="3"/>
        <v>720</v>
      </c>
      <c r="K15" s="9">
        <f t="shared" si="4"/>
        <v>5258</v>
      </c>
    </row>
    <row r="16" spans="1:11" ht="14.4" x14ac:dyDescent="0.3">
      <c r="A16" s="23" t="s">
        <v>25</v>
      </c>
      <c r="B16" s="3" t="s">
        <v>9</v>
      </c>
      <c r="C16" s="7">
        <v>0</v>
      </c>
      <c r="D16" s="7">
        <v>0</v>
      </c>
      <c r="E16" s="7">
        <f t="shared" si="0"/>
        <v>0</v>
      </c>
      <c r="F16" s="7">
        <v>515</v>
      </c>
      <c r="G16" s="7">
        <v>56</v>
      </c>
      <c r="H16" s="7">
        <f t="shared" si="1"/>
        <v>571</v>
      </c>
      <c r="I16" s="7">
        <f t="shared" si="2"/>
        <v>515</v>
      </c>
      <c r="J16" s="7">
        <f t="shared" si="3"/>
        <v>56</v>
      </c>
      <c r="K16" s="7">
        <f t="shared" si="4"/>
        <v>571</v>
      </c>
    </row>
    <row r="17" spans="1:11" ht="14.4" x14ac:dyDescent="0.3">
      <c r="A17" s="24"/>
      <c r="B17" s="4" t="s">
        <v>11</v>
      </c>
      <c r="C17" s="8">
        <v>0</v>
      </c>
      <c r="D17" s="8">
        <v>0</v>
      </c>
      <c r="E17" s="8">
        <f t="shared" si="0"/>
        <v>0</v>
      </c>
      <c r="F17" s="8">
        <v>86</v>
      </c>
      <c r="G17" s="8">
        <v>5</v>
      </c>
      <c r="H17" s="8">
        <f t="shared" si="1"/>
        <v>91</v>
      </c>
      <c r="I17" s="8">
        <f t="shared" si="2"/>
        <v>86</v>
      </c>
      <c r="J17" s="8">
        <f t="shared" si="3"/>
        <v>5</v>
      </c>
      <c r="K17" s="8">
        <f t="shared" si="4"/>
        <v>91</v>
      </c>
    </row>
    <row r="18" spans="1:11" ht="14.4" x14ac:dyDescent="0.3">
      <c r="A18" s="24"/>
      <c r="B18" s="3" t="s">
        <v>12</v>
      </c>
      <c r="C18" s="7">
        <v>49</v>
      </c>
      <c r="D18" s="7">
        <v>4</v>
      </c>
      <c r="E18" s="7">
        <f t="shared" si="0"/>
        <v>53</v>
      </c>
      <c r="F18" s="7">
        <v>50</v>
      </c>
      <c r="G18" s="7">
        <v>4</v>
      </c>
      <c r="H18" s="7">
        <f t="shared" si="1"/>
        <v>54</v>
      </c>
      <c r="I18" s="7">
        <f t="shared" si="2"/>
        <v>99</v>
      </c>
      <c r="J18" s="7">
        <f t="shared" si="3"/>
        <v>8</v>
      </c>
      <c r="K18" s="7">
        <f t="shared" si="4"/>
        <v>107</v>
      </c>
    </row>
    <row r="19" spans="1:11" ht="14.4" x14ac:dyDescent="0.3">
      <c r="A19" s="24"/>
      <c r="B19" s="4" t="s">
        <v>39</v>
      </c>
      <c r="C19" s="8">
        <v>0</v>
      </c>
      <c r="D19" s="8">
        <v>0</v>
      </c>
      <c r="E19" s="8">
        <f t="shared" si="0"/>
        <v>0</v>
      </c>
      <c r="F19" s="8">
        <v>44</v>
      </c>
      <c r="G19" s="8">
        <v>19</v>
      </c>
      <c r="H19" s="8">
        <f t="shared" si="1"/>
        <v>63</v>
      </c>
      <c r="I19" s="8">
        <f t="shared" si="2"/>
        <v>44</v>
      </c>
      <c r="J19" s="8">
        <f t="shared" si="3"/>
        <v>19</v>
      </c>
      <c r="K19" s="8">
        <f t="shared" si="4"/>
        <v>63</v>
      </c>
    </row>
    <row r="20" spans="1:11" ht="14.4" x14ac:dyDescent="0.3">
      <c r="A20" s="24"/>
      <c r="B20" s="3" t="s">
        <v>10</v>
      </c>
      <c r="C20" s="7">
        <v>0</v>
      </c>
      <c r="D20" s="7">
        <v>0</v>
      </c>
      <c r="E20" s="7">
        <f t="shared" si="0"/>
        <v>0</v>
      </c>
      <c r="F20" s="7">
        <v>96</v>
      </c>
      <c r="G20" s="7">
        <v>7</v>
      </c>
      <c r="H20" s="7">
        <f t="shared" si="1"/>
        <v>103</v>
      </c>
      <c r="I20" s="7">
        <f t="shared" si="2"/>
        <v>96</v>
      </c>
      <c r="J20" s="7">
        <f t="shared" si="3"/>
        <v>7</v>
      </c>
      <c r="K20" s="7">
        <f t="shared" si="4"/>
        <v>103</v>
      </c>
    </row>
    <row r="21" spans="1:11" ht="14.4" x14ac:dyDescent="0.3">
      <c r="A21" s="25"/>
      <c r="B21" s="5" t="s">
        <v>3</v>
      </c>
      <c r="C21" s="9">
        <v>49</v>
      </c>
      <c r="D21" s="9">
        <v>4</v>
      </c>
      <c r="E21" s="9">
        <f t="shared" si="0"/>
        <v>53</v>
      </c>
      <c r="F21" s="9">
        <v>791</v>
      </c>
      <c r="G21" s="9">
        <v>91</v>
      </c>
      <c r="H21" s="9">
        <f t="shared" si="1"/>
        <v>882</v>
      </c>
      <c r="I21" s="9">
        <f t="shared" si="2"/>
        <v>840</v>
      </c>
      <c r="J21" s="9">
        <f t="shared" si="3"/>
        <v>95</v>
      </c>
      <c r="K21" s="9">
        <f t="shared" si="4"/>
        <v>935</v>
      </c>
    </row>
    <row r="22" spans="1:11" ht="14.4" x14ac:dyDescent="0.3">
      <c r="A22" s="20" t="s">
        <v>26</v>
      </c>
      <c r="B22" s="3" t="s">
        <v>13</v>
      </c>
      <c r="C22" s="7">
        <v>0</v>
      </c>
      <c r="D22" s="7">
        <v>0</v>
      </c>
      <c r="E22" s="7">
        <f t="shared" si="0"/>
        <v>0</v>
      </c>
      <c r="F22" s="7">
        <v>561</v>
      </c>
      <c r="G22" s="7">
        <v>65</v>
      </c>
      <c r="H22" s="7">
        <f t="shared" si="1"/>
        <v>626</v>
      </c>
      <c r="I22" s="7">
        <f t="shared" si="2"/>
        <v>561</v>
      </c>
      <c r="J22" s="7">
        <f t="shared" si="3"/>
        <v>65</v>
      </c>
      <c r="K22" s="7">
        <f t="shared" si="4"/>
        <v>626</v>
      </c>
    </row>
    <row r="23" spans="1:11" ht="14.4" x14ac:dyDescent="0.3">
      <c r="A23" s="21"/>
      <c r="B23" s="4" t="s">
        <v>14</v>
      </c>
      <c r="C23" s="8">
        <v>385</v>
      </c>
      <c r="D23" s="8">
        <v>41</v>
      </c>
      <c r="E23" s="8">
        <f t="shared" si="0"/>
        <v>426</v>
      </c>
      <c r="F23" s="8">
        <v>685</v>
      </c>
      <c r="G23" s="8">
        <v>6</v>
      </c>
      <c r="H23" s="8">
        <f t="shared" si="1"/>
        <v>691</v>
      </c>
      <c r="I23" s="8">
        <f t="shared" si="2"/>
        <v>1070</v>
      </c>
      <c r="J23" s="8">
        <f t="shared" si="3"/>
        <v>47</v>
      </c>
      <c r="K23" s="8">
        <f t="shared" si="4"/>
        <v>1117</v>
      </c>
    </row>
    <row r="24" spans="1:11" ht="14.4" x14ac:dyDescent="0.3">
      <c r="A24" s="21"/>
      <c r="B24" s="3" t="s">
        <v>15</v>
      </c>
      <c r="C24" s="7">
        <v>151</v>
      </c>
      <c r="D24" s="7">
        <v>35</v>
      </c>
      <c r="E24" s="7">
        <f t="shared" si="0"/>
        <v>186</v>
      </c>
      <c r="F24" s="7">
        <v>239</v>
      </c>
      <c r="G24" s="7">
        <v>8</v>
      </c>
      <c r="H24" s="7">
        <f t="shared" si="1"/>
        <v>247</v>
      </c>
      <c r="I24" s="7">
        <f t="shared" si="2"/>
        <v>390</v>
      </c>
      <c r="J24" s="7">
        <f t="shared" si="3"/>
        <v>43</v>
      </c>
      <c r="K24" s="7">
        <f t="shared" si="4"/>
        <v>433</v>
      </c>
    </row>
    <row r="25" spans="1:11" ht="14.4" x14ac:dyDescent="0.3">
      <c r="A25" s="22"/>
      <c r="B25" s="5" t="s">
        <v>3</v>
      </c>
      <c r="C25" s="9">
        <v>536</v>
      </c>
      <c r="D25" s="9">
        <v>76</v>
      </c>
      <c r="E25" s="9">
        <f t="shared" si="0"/>
        <v>612</v>
      </c>
      <c r="F25" s="9">
        <v>1485</v>
      </c>
      <c r="G25" s="9">
        <v>79</v>
      </c>
      <c r="H25" s="9">
        <f t="shared" si="1"/>
        <v>1564</v>
      </c>
      <c r="I25" s="9">
        <f t="shared" si="2"/>
        <v>2021</v>
      </c>
      <c r="J25" s="9">
        <f t="shared" si="3"/>
        <v>155</v>
      </c>
      <c r="K25" s="9">
        <f t="shared" si="4"/>
        <v>2176</v>
      </c>
    </row>
    <row r="26" spans="1:11" ht="12.75" customHeight="1" x14ac:dyDescent="0.3">
      <c r="A26" s="23" t="s">
        <v>27</v>
      </c>
      <c r="B26" s="3" t="s">
        <v>16</v>
      </c>
      <c r="C26" s="7">
        <v>2580</v>
      </c>
      <c r="D26" s="7">
        <v>335</v>
      </c>
      <c r="E26" s="7">
        <f t="shared" si="0"/>
        <v>2915</v>
      </c>
      <c r="F26" s="7">
        <v>160</v>
      </c>
      <c r="G26" s="7">
        <v>0</v>
      </c>
      <c r="H26" s="7">
        <f t="shared" si="1"/>
        <v>160</v>
      </c>
      <c r="I26" s="7">
        <f t="shared" si="2"/>
        <v>2740</v>
      </c>
      <c r="J26" s="7">
        <f t="shared" si="3"/>
        <v>335</v>
      </c>
      <c r="K26" s="7">
        <f t="shared" si="4"/>
        <v>3075</v>
      </c>
    </row>
    <row r="27" spans="1:11" ht="14.4" x14ac:dyDescent="0.3">
      <c r="A27" s="24"/>
      <c r="B27" s="4" t="s">
        <v>40</v>
      </c>
      <c r="C27" s="8">
        <v>774</v>
      </c>
      <c r="D27" s="8">
        <v>106</v>
      </c>
      <c r="E27" s="8">
        <f t="shared" si="0"/>
        <v>880</v>
      </c>
      <c r="F27" s="8">
        <v>94</v>
      </c>
      <c r="G27" s="8">
        <v>0</v>
      </c>
      <c r="H27" s="8">
        <f t="shared" si="1"/>
        <v>94</v>
      </c>
      <c r="I27" s="8">
        <f t="shared" si="2"/>
        <v>868</v>
      </c>
      <c r="J27" s="8">
        <f t="shared" si="3"/>
        <v>106</v>
      </c>
      <c r="K27" s="8">
        <f t="shared" si="4"/>
        <v>974</v>
      </c>
    </row>
    <row r="28" spans="1:11" ht="14.4" x14ac:dyDescent="0.3">
      <c r="A28" s="25"/>
      <c r="B28" s="5" t="s">
        <v>3</v>
      </c>
      <c r="C28" s="9">
        <v>3354</v>
      </c>
      <c r="D28" s="9">
        <v>441</v>
      </c>
      <c r="E28" s="9">
        <f t="shared" si="0"/>
        <v>3795</v>
      </c>
      <c r="F28" s="9">
        <v>254</v>
      </c>
      <c r="G28" s="9">
        <v>0</v>
      </c>
      <c r="H28" s="9">
        <f t="shared" si="1"/>
        <v>254</v>
      </c>
      <c r="I28" s="9">
        <f t="shared" si="2"/>
        <v>3608</v>
      </c>
      <c r="J28" s="9">
        <f t="shared" si="3"/>
        <v>441</v>
      </c>
      <c r="K28" s="9">
        <f t="shared" si="4"/>
        <v>4049</v>
      </c>
    </row>
    <row r="29" spans="1:11" ht="14.4" x14ac:dyDescent="0.3">
      <c r="A29" s="20" t="s">
        <v>28</v>
      </c>
      <c r="B29" s="3" t="s">
        <v>17</v>
      </c>
      <c r="C29" s="7">
        <v>1714</v>
      </c>
      <c r="D29" s="7">
        <v>258</v>
      </c>
      <c r="E29" s="7">
        <f t="shared" si="0"/>
        <v>1972</v>
      </c>
      <c r="F29" s="7">
        <v>26</v>
      </c>
      <c r="G29" s="7">
        <v>4</v>
      </c>
      <c r="H29" s="7">
        <f t="shared" si="1"/>
        <v>30</v>
      </c>
      <c r="I29" s="7">
        <f t="shared" si="2"/>
        <v>1740</v>
      </c>
      <c r="J29" s="7">
        <f t="shared" si="3"/>
        <v>262</v>
      </c>
      <c r="K29" s="7">
        <f t="shared" si="4"/>
        <v>2002</v>
      </c>
    </row>
    <row r="30" spans="1:11" ht="14.4" x14ac:dyDescent="0.3">
      <c r="A30" s="21"/>
      <c r="B30" s="4" t="s">
        <v>18</v>
      </c>
      <c r="C30" s="8">
        <v>554</v>
      </c>
      <c r="D30" s="8">
        <v>99</v>
      </c>
      <c r="E30" s="8">
        <f t="shared" si="0"/>
        <v>653</v>
      </c>
      <c r="F30" s="8">
        <v>53</v>
      </c>
      <c r="G30" s="8">
        <v>0</v>
      </c>
      <c r="H30" s="8">
        <f t="shared" si="1"/>
        <v>53</v>
      </c>
      <c r="I30" s="8">
        <f t="shared" si="2"/>
        <v>607</v>
      </c>
      <c r="J30" s="8">
        <f t="shared" si="3"/>
        <v>99</v>
      </c>
      <c r="K30" s="8">
        <f t="shared" si="4"/>
        <v>706</v>
      </c>
    </row>
    <row r="31" spans="1:11" ht="14.4" x14ac:dyDescent="0.3">
      <c r="A31" s="22"/>
      <c r="B31" s="5" t="s">
        <v>3</v>
      </c>
      <c r="C31" s="9">
        <v>2268</v>
      </c>
      <c r="D31" s="9">
        <v>357</v>
      </c>
      <c r="E31" s="9">
        <f t="shared" si="0"/>
        <v>2625</v>
      </c>
      <c r="F31" s="9">
        <v>79</v>
      </c>
      <c r="G31" s="9">
        <v>4</v>
      </c>
      <c r="H31" s="9">
        <f t="shared" si="1"/>
        <v>83</v>
      </c>
      <c r="I31" s="9">
        <f t="shared" si="2"/>
        <v>2347</v>
      </c>
      <c r="J31" s="9">
        <f t="shared" si="3"/>
        <v>361</v>
      </c>
      <c r="K31" s="9">
        <f t="shared" si="4"/>
        <v>2708</v>
      </c>
    </row>
    <row r="32" spans="1:11" ht="14.4" x14ac:dyDescent="0.3">
      <c r="A32" s="23" t="s">
        <v>29</v>
      </c>
      <c r="B32" s="3" t="s">
        <v>19</v>
      </c>
      <c r="C32" s="7">
        <v>1182</v>
      </c>
      <c r="D32" s="7">
        <v>208</v>
      </c>
      <c r="E32" s="7">
        <f t="shared" si="0"/>
        <v>1390</v>
      </c>
      <c r="F32" s="7">
        <v>118</v>
      </c>
      <c r="G32" s="7">
        <v>18</v>
      </c>
      <c r="H32" s="7">
        <f t="shared" si="1"/>
        <v>136</v>
      </c>
      <c r="I32" s="7">
        <f t="shared" si="2"/>
        <v>1300</v>
      </c>
      <c r="J32" s="7">
        <f t="shared" si="3"/>
        <v>226</v>
      </c>
      <c r="K32" s="7">
        <f t="shared" si="4"/>
        <v>1526</v>
      </c>
    </row>
    <row r="33" spans="1:11" ht="14.4" x14ac:dyDescent="0.3">
      <c r="A33" s="24"/>
      <c r="B33" s="4" t="s">
        <v>41</v>
      </c>
      <c r="C33" s="8">
        <v>763</v>
      </c>
      <c r="D33" s="8">
        <v>74</v>
      </c>
      <c r="E33" s="8">
        <f t="shared" si="0"/>
        <v>837</v>
      </c>
      <c r="F33" s="8">
        <v>2</v>
      </c>
      <c r="G33" s="8">
        <v>0</v>
      </c>
      <c r="H33" s="8">
        <f t="shared" si="1"/>
        <v>2</v>
      </c>
      <c r="I33" s="8">
        <f t="shared" si="2"/>
        <v>765</v>
      </c>
      <c r="J33" s="8">
        <f t="shared" si="3"/>
        <v>74</v>
      </c>
      <c r="K33" s="8">
        <f t="shared" si="4"/>
        <v>839</v>
      </c>
    </row>
    <row r="34" spans="1:11" ht="14.4" x14ac:dyDescent="0.3">
      <c r="A34" s="25"/>
      <c r="B34" s="5" t="s">
        <v>3</v>
      </c>
      <c r="C34" s="9">
        <v>1945</v>
      </c>
      <c r="D34" s="9">
        <v>282</v>
      </c>
      <c r="E34" s="9">
        <f t="shared" si="0"/>
        <v>2227</v>
      </c>
      <c r="F34" s="9">
        <v>120</v>
      </c>
      <c r="G34" s="9">
        <v>18</v>
      </c>
      <c r="H34" s="9">
        <f t="shared" si="1"/>
        <v>138</v>
      </c>
      <c r="I34" s="9">
        <f t="shared" si="2"/>
        <v>2065</v>
      </c>
      <c r="J34" s="9">
        <f t="shared" si="3"/>
        <v>300</v>
      </c>
      <c r="K34" s="9">
        <f t="shared" si="4"/>
        <v>2365</v>
      </c>
    </row>
    <row r="35" spans="1:11" ht="12.75" customHeight="1" x14ac:dyDescent="0.3">
      <c r="A35" s="26" t="s">
        <v>30</v>
      </c>
      <c r="B35" s="3" t="s">
        <v>20</v>
      </c>
      <c r="C35" s="7">
        <v>1691</v>
      </c>
      <c r="D35" s="7">
        <v>157</v>
      </c>
      <c r="E35" s="7">
        <f t="shared" si="0"/>
        <v>1848</v>
      </c>
      <c r="F35" s="7">
        <v>10</v>
      </c>
      <c r="G35" s="7">
        <v>6</v>
      </c>
      <c r="H35" s="7">
        <f t="shared" si="1"/>
        <v>16</v>
      </c>
      <c r="I35" s="7">
        <f t="shared" si="2"/>
        <v>1701</v>
      </c>
      <c r="J35" s="7">
        <f t="shared" si="3"/>
        <v>163</v>
      </c>
      <c r="K35" s="7">
        <f t="shared" si="4"/>
        <v>1864</v>
      </c>
    </row>
    <row r="36" spans="1:11" ht="15" customHeight="1" x14ac:dyDescent="0.3">
      <c r="A36" s="26"/>
      <c r="B36" s="4" t="s">
        <v>21</v>
      </c>
      <c r="C36" s="8">
        <v>1169</v>
      </c>
      <c r="D36" s="8">
        <v>188</v>
      </c>
      <c r="E36" s="8">
        <f t="shared" si="0"/>
        <v>1357</v>
      </c>
      <c r="F36" s="8">
        <v>164</v>
      </c>
      <c r="G36" s="8">
        <v>10</v>
      </c>
      <c r="H36" s="8">
        <f t="shared" si="1"/>
        <v>174</v>
      </c>
      <c r="I36" s="8">
        <f t="shared" si="2"/>
        <v>1333</v>
      </c>
      <c r="J36" s="8">
        <f t="shared" si="3"/>
        <v>198</v>
      </c>
      <c r="K36" s="8">
        <f t="shared" si="4"/>
        <v>1531</v>
      </c>
    </row>
    <row r="37" spans="1:11" ht="14.25" customHeight="1" x14ac:dyDescent="0.3">
      <c r="A37" s="26"/>
      <c r="B37" s="5" t="s">
        <v>3</v>
      </c>
      <c r="C37" s="9">
        <v>2860</v>
      </c>
      <c r="D37" s="9">
        <v>345</v>
      </c>
      <c r="E37" s="9">
        <f t="shared" si="0"/>
        <v>3205</v>
      </c>
      <c r="F37" s="9">
        <v>174</v>
      </c>
      <c r="G37" s="9">
        <v>16</v>
      </c>
      <c r="H37" s="9">
        <f t="shared" si="1"/>
        <v>190</v>
      </c>
      <c r="I37" s="9">
        <f t="shared" si="2"/>
        <v>3034</v>
      </c>
      <c r="J37" s="9">
        <f t="shared" si="3"/>
        <v>361</v>
      </c>
      <c r="K37" s="9">
        <f t="shared" si="4"/>
        <v>3395</v>
      </c>
    </row>
    <row r="38" spans="1:11" ht="18.600000000000001" thickBot="1" x14ac:dyDescent="0.4">
      <c r="A38" s="27" t="s">
        <v>35</v>
      </c>
      <c r="B38" s="28"/>
      <c r="C38" s="10">
        <v>25657</v>
      </c>
      <c r="D38" s="10">
        <v>3584</v>
      </c>
      <c r="E38" s="10">
        <f t="shared" si="0"/>
        <v>29241</v>
      </c>
      <c r="F38" s="10">
        <v>3681</v>
      </c>
      <c r="G38" s="10">
        <v>292</v>
      </c>
      <c r="H38" s="10">
        <f t="shared" si="1"/>
        <v>3973</v>
      </c>
      <c r="I38" s="10">
        <f t="shared" si="2"/>
        <v>29338</v>
      </c>
      <c r="J38" s="10">
        <f t="shared" si="3"/>
        <v>3876</v>
      </c>
      <c r="K38" s="10">
        <f t="shared" si="4"/>
        <v>33214</v>
      </c>
    </row>
    <row r="39" spans="1:11" s="37" customFormat="1" ht="18" x14ac:dyDescent="0.3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4.4" x14ac:dyDescent="0.3">
      <c r="A40" s="38" t="s">
        <v>43</v>
      </c>
    </row>
  </sheetData>
  <mergeCells count="16"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1:K1"/>
    <mergeCell ref="A2:A3"/>
    <mergeCell ref="B2:B3"/>
    <mergeCell ref="C2:E2"/>
    <mergeCell ref="F2:H2"/>
    <mergeCell ref="I2:K2"/>
  </mergeCells>
  <pageMargins left="0.86" right="0.48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ET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Dinusha Gunarathne</cp:lastModifiedBy>
  <cp:lastPrinted>2018-03-22T17:40:44Z</cp:lastPrinted>
  <dcterms:created xsi:type="dcterms:W3CDTF">2012-08-11T05:53:27Z</dcterms:created>
  <dcterms:modified xsi:type="dcterms:W3CDTF">2025-01-01T02:23:27Z</dcterms:modified>
</cp:coreProperties>
</file>