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U_STAT_BKP\EduStat 2024\Checked and finalized EDUSTAT 2024\02 Government School System at a Glance\02 Excel\"/>
    </mc:Choice>
  </mc:AlternateContent>
  <xr:revisionPtr revIDLastSave="0" documentId="13_ncr:1_{91F5C689-7F38-4C89-B4BE-B8A67C710F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" sheetId="3" r:id="rId1"/>
    <sheet name="Graph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3" l="1"/>
  <c r="K7" i="3"/>
  <c r="K6" i="3"/>
  <c r="J8" i="3"/>
  <c r="G8" i="3"/>
  <c r="G7" i="3"/>
  <c r="G6" i="3"/>
  <c r="F8" i="3"/>
  <c r="C10" i="3"/>
  <c r="C9" i="3"/>
  <c r="C8" i="3"/>
  <c r="C7" i="3"/>
  <c r="C6" i="3"/>
  <c r="B10" i="3"/>
</calcChain>
</file>

<file path=xl/sharedStrings.xml><?xml version="1.0" encoding="utf-8"?>
<sst xmlns="http://schemas.openxmlformats.org/spreadsheetml/2006/main" count="17" uniqueCount="15">
  <si>
    <t>Type 2 schools</t>
  </si>
  <si>
    <t>Type 3 schools</t>
  </si>
  <si>
    <t>Male</t>
  </si>
  <si>
    <t>Female</t>
  </si>
  <si>
    <t>Sinhala Medium</t>
  </si>
  <si>
    <t>Tamil Medium</t>
  </si>
  <si>
    <t>Total</t>
  </si>
  <si>
    <t>Grade 1 admissions by Gender</t>
  </si>
  <si>
    <t>2.5 Government  School System  at  a Glance</t>
  </si>
  <si>
    <t>Grade 1 admissions by Type of School</t>
  </si>
  <si>
    <t>Grade 1 admissions by Medium of Instruction</t>
  </si>
  <si>
    <t>1AB schools</t>
  </si>
  <si>
    <t>1C schools</t>
  </si>
  <si>
    <t>Data Source: School Census 2024</t>
  </si>
  <si>
    <t>Grade 1 Admissions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</si>
</sst>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EE2F5"/>
        <bgColor indexed="64"/>
      </patternFill>
    </fill>
    <fill>
      <patternFill patternType="solid">
        <fgColor rgb="FFD7FDDD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1" fillId="0" borderId="0" xfId="1" applyNumberFormat="1" applyFont="1"/>
    <xf numFmtId="164" fontId="1" fillId="0" borderId="0" xfId="1" applyNumberFormat="1" applyFont="1" applyBorder="1"/>
    <xf numFmtId="3" fontId="1" fillId="0" borderId="0" xfId="1" applyNumberFormat="1" applyFont="1"/>
    <xf numFmtId="164" fontId="7" fillId="0" borderId="0" xfId="1" applyNumberFormat="1" applyFont="1" applyFill="1" applyBorder="1"/>
    <xf numFmtId="164" fontId="8" fillId="0" borderId="0" xfId="1" applyNumberFormat="1" applyFont="1"/>
    <xf numFmtId="164" fontId="1" fillId="0" borderId="0" xfId="1" applyNumberFormat="1" applyFont="1" applyFill="1"/>
    <xf numFmtId="164" fontId="1" fillId="0" borderId="0" xfId="1" applyNumberFormat="1" applyFont="1" applyFill="1" applyBorder="1"/>
    <xf numFmtId="164" fontId="5" fillId="0" borderId="0" xfId="1" applyNumberFormat="1" applyFont="1" applyFill="1" applyBorder="1" applyAlignment="1"/>
    <xf numFmtId="3" fontId="1" fillId="2" borderId="2" xfId="0" applyNumberFormat="1" applyFont="1" applyFill="1" applyBorder="1"/>
    <xf numFmtId="166" fontId="1" fillId="2" borderId="2" xfId="2" applyNumberFormat="1" applyFont="1" applyFill="1" applyBorder="1"/>
    <xf numFmtId="165" fontId="1" fillId="3" borderId="2" xfId="0" applyNumberFormat="1" applyFont="1" applyFill="1" applyBorder="1"/>
    <xf numFmtId="166" fontId="1" fillId="3" borderId="2" xfId="2" applyNumberFormat="1" applyFont="1" applyFill="1" applyBorder="1"/>
    <xf numFmtId="3" fontId="2" fillId="4" borderId="2" xfId="0" applyNumberFormat="1" applyFont="1" applyFill="1" applyBorder="1"/>
    <xf numFmtId="9" fontId="2" fillId="4" borderId="2" xfId="2" applyFont="1" applyFill="1" applyBorder="1"/>
    <xf numFmtId="164" fontId="5" fillId="0" borderId="1" xfId="1" applyNumberFormat="1" applyFont="1" applyFill="1" applyBorder="1" applyAlignment="1"/>
    <xf numFmtId="164" fontId="1" fillId="2" borderId="2" xfId="1" applyNumberFormat="1" applyFont="1" applyFill="1" applyBorder="1"/>
    <xf numFmtId="164" fontId="1" fillId="3" borderId="2" xfId="1" applyNumberFormat="1" applyFont="1" applyFill="1" applyBorder="1"/>
    <xf numFmtId="164" fontId="2" fillId="4" borderId="2" xfId="1" applyNumberFormat="1" applyFont="1" applyFill="1" applyBorder="1"/>
    <xf numFmtId="164" fontId="3" fillId="7" borderId="2" xfId="1" applyNumberFormat="1" applyFont="1" applyFill="1" applyBorder="1" applyAlignment="1">
      <alignment horizontal="center"/>
    </xf>
    <xf numFmtId="49" fontId="4" fillId="8" borderId="2" xfId="1" applyNumberFormat="1" applyFont="1" applyFill="1" applyBorder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view="pageBreakPreview" zoomScale="60" zoomScaleNormal="100" workbookViewId="0">
      <selection activeCell="J12" sqref="J12"/>
    </sheetView>
  </sheetViews>
  <sheetFormatPr defaultColWidth="9.21875" defaultRowHeight="14.4" x14ac:dyDescent="0.3"/>
  <cols>
    <col min="1" max="1" width="23.21875" style="1" customWidth="1"/>
    <col min="2" max="2" width="11.5546875" style="1" bestFit="1" customWidth="1"/>
    <col min="3" max="3" width="9.44140625" style="1" bestFit="1" customWidth="1"/>
    <col min="4" max="4" width="3.44140625" style="1" customWidth="1"/>
    <col min="5" max="5" width="21.77734375" style="1" customWidth="1"/>
    <col min="6" max="6" width="12.5546875" style="1" customWidth="1"/>
    <col min="7" max="7" width="8.77734375" style="1" customWidth="1"/>
    <col min="8" max="8" width="5.44140625" style="1" customWidth="1"/>
    <col min="9" max="9" width="21.21875" style="1" customWidth="1"/>
    <col min="10" max="10" width="12.21875" style="1" customWidth="1"/>
    <col min="11" max="11" width="10.21875" style="1" bestFit="1" customWidth="1"/>
    <col min="12" max="12" width="8.77734375" style="1" customWidth="1"/>
    <col min="13" max="16384" width="9.21875" style="1"/>
  </cols>
  <sheetData>
    <row r="1" spans="1:12" ht="33.6" x14ac:dyDescent="0.6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25.8" x14ac:dyDescent="0.5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s="6" customFormat="1" ht="18" x14ac:dyDescent="0.35">
      <c r="A3" s="15"/>
      <c r="B3" s="15"/>
      <c r="C3" s="15"/>
      <c r="D3" s="8"/>
      <c r="E3" s="8"/>
      <c r="F3" s="8"/>
      <c r="G3" s="8"/>
      <c r="H3" s="8"/>
      <c r="I3" s="15"/>
      <c r="J3" s="15"/>
      <c r="K3" s="15"/>
      <c r="L3" s="7"/>
    </row>
    <row r="4" spans="1:12" s="6" customFormat="1" ht="18.75" customHeight="1" x14ac:dyDescent="0.35">
      <c r="A4" s="21" t="s">
        <v>9</v>
      </c>
      <c r="B4" s="21"/>
      <c r="C4" s="21"/>
      <c r="D4" s="8"/>
      <c r="E4" s="21" t="s">
        <v>7</v>
      </c>
      <c r="F4" s="21"/>
      <c r="G4" s="21"/>
      <c r="H4" s="8"/>
      <c r="I4" s="22" t="s">
        <v>10</v>
      </c>
      <c r="J4" s="22"/>
      <c r="K4" s="22"/>
      <c r="L4" s="7"/>
    </row>
    <row r="5" spans="1:12" ht="15.75" customHeight="1" x14ac:dyDescent="0.3">
      <c r="A5" s="21"/>
      <c r="B5" s="21"/>
      <c r="C5" s="21"/>
      <c r="D5" s="2"/>
      <c r="E5" s="21"/>
      <c r="F5" s="21"/>
      <c r="G5" s="21"/>
      <c r="H5" s="2"/>
      <c r="I5" s="22"/>
      <c r="J5" s="22"/>
      <c r="K5" s="22"/>
      <c r="L5" s="2"/>
    </row>
    <row r="6" spans="1:12" x14ac:dyDescent="0.3">
      <c r="A6" s="9" t="s">
        <v>11</v>
      </c>
      <c r="B6" s="16">
        <v>46699</v>
      </c>
      <c r="C6" s="10">
        <f>(B6/B10)*100%</f>
        <v>0.16542741052735987</v>
      </c>
      <c r="E6" s="9" t="s">
        <v>2</v>
      </c>
      <c r="F6" s="16">
        <v>143215</v>
      </c>
      <c r="G6" s="10">
        <f>(F6/F8)*100%</f>
        <v>0.50732749306571545</v>
      </c>
      <c r="I6" s="9" t="s">
        <v>4</v>
      </c>
      <c r="J6" s="16">
        <v>203986</v>
      </c>
      <c r="K6" s="10">
        <f>(J6/J8)*100%</f>
        <v>0.7226038194358344</v>
      </c>
    </row>
    <row r="7" spans="1:12" x14ac:dyDescent="0.3">
      <c r="A7" s="11" t="s">
        <v>12</v>
      </c>
      <c r="B7" s="17">
        <v>62183</v>
      </c>
      <c r="C7" s="12">
        <f>(B7/B10)*100%</f>
        <v>0.22027822156411955</v>
      </c>
      <c r="E7" s="11" t="s">
        <v>3</v>
      </c>
      <c r="F7" s="17">
        <v>139078</v>
      </c>
      <c r="G7" s="12">
        <f>(F7/F8)*100%</f>
        <v>0.4926725069342846</v>
      </c>
      <c r="I7" s="11" t="s">
        <v>5</v>
      </c>
      <c r="J7" s="17">
        <v>78307</v>
      </c>
      <c r="K7" s="12">
        <f>(J7/J8)*100%</f>
        <v>0.2773961805641656</v>
      </c>
    </row>
    <row r="8" spans="1:12" x14ac:dyDescent="0.3">
      <c r="A8" s="9" t="s">
        <v>0</v>
      </c>
      <c r="B8" s="16">
        <v>56662</v>
      </c>
      <c r="C8" s="10">
        <f>(B8/B10)*100%</f>
        <v>0.20072052796208195</v>
      </c>
      <c r="E8" s="13" t="s">
        <v>6</v>
      </c>
      <c r="F8" s="18">
        <f>SUM(F6:F7)</f>
        <v>282293</v>
      </c>
      <c r="G8" s="14">
        <f>SUM(G6:G7)</f>
        <v>1</v>
      </c>
      <c r="H8" s="3"/>
      <c r="I8" s="13" t="s">
        <v>6</v>
      </c>
      <c r="J8" s="18">
        <f>SUM(J6:J7)</f>
        <v>282293</v>
      </c>
      <c r="K8" s="14">
        <f>SUM(K6:K7)</f>
        <v>1</v>
      </c>
    </row>
    <row r="9" spans="1:12" x14ac:dyDescent="0.3">
      <c r="A9" s="11" t="s">
        <v>1</v>
      </c>
      <c r="B9" s="17">
        <v>116749</v>
      </c>
      <c r="C9" s="12">
        <f>(B9/B10)*100%</f>
        <v>0.41357383994643865</v>
      </c>
      <c r="I9" s="2"/>
      <c r="J9" s="2"/>
    </row>
    <row r="10" spans="1:12" ht="15.6" x14ac:dyDescent="0.3">
      <c r="A10" s="13" t="s">
        <v>6</v>
      </c>
      <c r="B10" s="18">
        <f>SUM(B6:B9)</f>
        <v>282293</v>
      </c>
      <c r="C10" s="14">
        <f>SUM(C6:C9)</f>
        <v>1</v>
      </c>
      <c r="E10" s="4"/>
      <c r="F10" s="4"/>
    </row>
    <row r="12" spans="1:12" x14ac:dyDescent="0.3">
      <c r="A12" s="5" t="s">
        <v>13</v>
      </c>
    </row>
    <row r="17" spans="6:6" x14ac:dyDescent="0.3">
      <c r="F17" s="2"/>
    </row>
  </sheetData>
  <mergeCells count="5">
    <mergeCell ref="A1:K1"/>
    <mergeCell ref="A2:K2"/>
    <mergeCell ref="A4:C5"/>
    <mergeCell ref="E4:G5"/>
    <mergeCell ref="I4:K5"/>
  </mergeCells>
  <pageMargins left="0.61" right="0.33" top="0.51" bottom="0.25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7" sqref="M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Nishanga Jeewasiri</cp:lastModifiedBy>
  <cp:lastPrinted>2023-05-12T05:02:55Z</cp:lastPrinted>
  <dcterms:created xsi:type="dcterms:W3CDTF">2011-01-25T08:31:11Z</dcterms:created>
  <dcterms:modified xsi:type="dcterms:W3CDTF">2026-04-07T05:16:15Z</dcterms:modified>
</cp:coreProperties>
</file>