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EDU_STAT_BKP\EduStat 2024\Checked and finalized EDUSTAT 2024\02 Government School System at a Glance\02 Excel\"/>
    </mc:Choice>
  </mc:AlternateContent>
  <xr:revisionPtr revIDLastSave="0" documentId="13_ncr:1_{238CE76A-54CA-4C19-9EB8-1B4DCDCF50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2" l="1"/>
  <c r="E37" i="2"/>
  <c r="E34" i="2"/>
  <c r="E31" i="2"/>
  <c r="E28" i="2"/>
  <c r="E25" i="2"/>
  <c r="E21" i="2"/>
  <c r="E15" i="2"/>
  <c r="E11" i="2"/>
  <c r="E7" i="2"/>
</calcChain>
</file>

<file path=xl/sharedStrings.xml><?xml version="1.0" encoding="utf-8"?>
<sst xmlns="http://schemas.openxmlformats.org/spreadsheetml/2006/main" count="54" uniqueCount="46">
  <si>
    <t>Colombo</t>
  </si>
  <si>
    <t>Gampaha</t>
  </si>
  <si>
    <t>Matale</t>
  </si>
  <si>
    <t>Nuwara Eliya</t>
  </si>
  <si>
    <t>Galle</t>
  </si>
  <si>
    <t>Hambantota</t>
  </si>
  <si>
    <t>Matara</t>
  </si>
  <si>
    <t>Kilinochchi</t>
  </si>
  <si>
    <t>Mullaitivu</t>
  </si>
  <si>
    <t>Vavuniya</t>
  </si>
  <si>
    <t>Ampara</t>
  </si>
  <si>
    <t>Trincomalee</t>
  </si>
  <si>
    <t>Kurunegala</t>
  </si>
  <si>
    <t>Puttalam</t>
  </si>
  <si>
    <t>Anuradhapura</t>
  </si>
  <si>
    <t>Polonnaruwa</t>
  </si>
  <si>
    <t>Badulla</t>
  </si>
  <si>
    <t>Kegalle</t>
  </si>
  <si>
    <t>Ratnapura</t>
  </si>
  <si>
    <t>Grand Total</t>
  </si>
  <si>
    <t>Province</t>
  </si>
  <si>
    <t xml:space="preserve">District </t>
  </si>
  <si>
    <t>Total no. of Schools</t>
  </si>
  <si>
    <t>Total no. of Students</t>
  </si>
  <si>
    <t>Total no. of Teachers</t>
  </si>
  <si>
    <t>Western</t>
  </si>
  <si>
    <t>Total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</si>
  <si>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</si>
  <si>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</si>
  <si>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</si>
  <si>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</si>
  <si>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</si>
  <si>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</si>
  <si>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</si>
  <si>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</si>
  <si>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Sri  Lanka</t>
  </si>
  <si>
    <t>2.6 Government School System at a Glance</t>
  </si>
  <si>
    <t xml:space="preserve"> Kalutara</t>
  </si>
  <si>
    <t xml:space="preserve"> Kandy</t>
  </si>
  <si>
    <t xml:space="preserve"> Jaffna</t>
  </si>
  <si>
    <t xml:space="preserve"> Mannar</t>
  </si>
  <si>
    <t xml:space="preserve"> Batticaloa</t>
  </si>
  <si>
    <t>Moneragala</t>
  </si>
  <si>
    <t xml:space="preserve"> </t>
  </si>
  <si>
    <t>Total no. of Government Schools, Students and Teachers - 2024</t>
  </si>
  <si>
    <t>Data Source: School Census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</si>
</sst>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color theme="3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FE3F9"/>
        <bgColor indexed="64"/>
      </patternFill>
    </fill>
    <fill>
      <patternFill patternType="solid">
        <fgColor rgb="FFFCE7AA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</fills>
  <borders count="8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1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3" fontId="6" fillId="6" borderId="1" xfId="0" applyNumberFormat="1" applyFont="1" applyFill="1" applyBorder="1"/>
    <xf numFmtId="165" fontId="6" fillId="7" borderId="1" xfId="0" applyNumberFormat="1" applyFont="1" applyFill="1" applyBorder="1"/>
    <xf numFmtId="3" fontId="8" fillId="8" borderId="1" xfId="0" applyNumberFormat="1" applyFont="1" applyFill="1" applyBorder="1"/>
    <xf numFmtId="3" fontId="9" fillId="10" borderId="1" xfId="0" applyNumberFormat="1" applyFont="1" applyFill="1" applyBorder="1"/>
    <xf numFmtId="164" fontId="10" fillId="0" borderId="0" xfId="1" applyNumberFormat="1" applyFont="1"/>
    <xf numFmtId="3" fontId="4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 wrapText="1"/>
    </xf>
    <xf numFmtId="3" fontId="6" fillId="6" borderId="1" xfId="0" applyNumberFormat="1" applyFont="1" applyFill="1" applyBorder="1" applyAlignment="1">
      <alignment horizontal="left"/>
    </xf>
    <xf numFmtId="164" fontId="6" fillId="6" borderId="1" xfId="1" applyNumberFormat="1" applyFont="1" applyFill="1" applyBorder="1"/>
    <xf numFmtId="164" fontId="6" fillId="7" borderId="1" xfId="1" applyNumberFormat="1" applyFont="1" applyFill="1" applyBorder="1"/>
    <xf numFmtId="164" fontId="8" fillId="8" borderId="1" xfId="1" applyNumberFormat="1" applyFont="1" applyFill="1" applyBorder="1"/>
    <xf numFmtId="164" fontId="9" fillId="10" borderId="1" xfId="1" applyNumberFormat="1" applyFont="1" applyFill="1" applyBorder="1" applyAlignment="1"/>
    <xf numFmtId="0" fontId="12" fillId="0" borderId="0" xfId="0" applyFont="1"/>
    <xf numFmtId="0" fontId="13" fillId="0" borderId="0" xfId="0" applyFont="1"/>
    <xf numFmtId="164" fontId="2" fillId="2" borderId="6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9" borderId="3" xfId="0" applyNumberFormat="1" applyFont="1" applyFill="1" applyBorder="1" applyAlignment="1">
      <alignment horizontal="center" vertical="center"/>
    </xf>
    <xf numFmtId="3" fontId="5" fillId="9" borderId="4" xfId="0" applyNumberFormat="1" applyFont="1" applyFill="1" applyBorder="1" applyAlignment="1">
      <alignment horizontal="center" vertical="center"/>
    </xf>
    <xf numFmtId="3" fontId="5" fillId="9" borderId="5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0" fontId="8" fillId="0" borderId="0" xfId="0" applyFont="1"/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FFCC66"/>
      <color rgb="FFFFCC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A18" zoomScaleNormal="100" workbookViewId="0">
      <selection activeCell="H27" sqref="H27"/>
    </sheetView>
  </sheetViews>
  <sheetFormatPr defaultRowHeight="14.4" x14ac:dyDescent="0.3"/>
  <cols>
    <col min="1" max="1" width="17.44140625" customWidth="1"/>
    <col min="2" max="2" width="16.44140625" customWidth="1"/>
    <col min="3" max="3" width="23.44140625" customWidth="1"/>
    <col min="4" max="4" width="23.33203125" customWidth="1"/>
    <col min="5" max="5" width="23.6640625" customWidth="1"/>
  </cols>
  <sheetData>
    <row r="1" spans="1:5" ht="22.2" x14ac:dyDescent="0.35">
      <c r="A1" s="15" t="s">
        <v>36</v>
      </c>
      <c r="B1" s="16"/>
      <c r="C1" s="16"/>
      <c r="D1" s="16"/>
      <c r="E1" s="17"/>
    </row>
    <row r="2" spans="1:5" ht="18" x14ac:dyDescent="0.35">
      <c r="A2" s="18" t="s">
        <v>44</v>
      </c>
      <c r="B2" s="19"/>
      <c r="C2" s="19"/>
      <c r="D2" s="19"/>
      <c r="E2" s="20"/>
    </row>
    <row r="3" spans="1:5" ht="15" customHeight="1" x14ac:dyDescent="0.3">
      <c r="A3" s="6" t="s">
        <v>20</v>
      </c>
      <c r="B3" s="6" t="s">
        <v>21</v>
      </c>
      <c r="C3" s="7" t="s">
        <v>22</v>
      </c>
      <c r="D3" s="7" t="s">
        <v>23</v>
      </c>
      <c r="E3" s="7" t="s">
        <v>24</v>
      </c>
    </row>
    <row r="4" spans="1:5" ht="15" customHeight="1" x14ac:dyDescent="0.3">
      <c r="A4" s="27" t="s">
        <v>25</v>
      </c>
      <c r="B4" s="1" t="s">
        <v>0</v>
      </c>
      <c r="C4" s="9">
        <v>391</v>
      </c>
      <c r="D4" s="9">
        <v>315172</v>
      </c>
      <c r="E4" s="9">
        <v>16919</v>
      </c>
    </row>
    <row r="5" spans="1:5" ht="15" customHeight="1" x14ac:dyDescent="0.3">
      <c r="A5" s="28"/>
      <c r="B5" s="2" t="s">
        <v>1</v>
      </c>
      <c r="C5" s="10">
        <v>533</v>
      </c>
      <c r="D5" s="10">
        <v>306482</v>
      </c>
      <c r="E5" s="10">
        <v>16602</v>
      </c>
    </row>
    <row r="6" spans="1:5" ht="15" customHeight="1" x14ac:dyDescent="0.3">
      <c r="A6" s="28"/>
      <c r="B6" s="8" t="s">
        <v>37</v>
      </c>
      <c r="C6" s="9">
        <v>415</v>
      </c>
      <c r="D6" s="9">
        <v>206346</v>
      </c>
      <c r="E6" s="9">
        <v>11576</v>
      </c>
    </row>
    <row r="7" spans="1:5" ht="15" customHeight="1" x14ac:dyDescent="0.3">
      <c r="A7" s="29"/>
      <c r="B7" s="3" t="s">
        <v>26</v>
      </c>
      <c r="C7" s="11">
        <v>1339</v>
      </c>
      <c r="D7" s="11">
        <v>828000</v>
      </c>
      <c r="E7" s="11">
        <f>SUM(E4:E6)</f>
        <v>45097</v>
      </c>
    </row>
    <row r="8" spans="1:5" ht="15" customHeight="1" x14ac:dyDescent="0.3">
      <c r="A8" s="24" t="s">
        <v>27</v>
      </c>
      <c r="B8" s="1" t="s">
        <v>38</v>
      </c>
      <c r="C8" s="9">
        <v>650</v>
      </c>
      <c r="D8" s="9">
        <v>259373</v>
      </c>
      <c r="E8" s="9">
        <v>16549</v>
      </c>
    </row>
    <row r="9" spans="1:5" ht="15" customHeight="1" x14ac:dyDescent="0.3">
      <c r="A9" s="25"/>
      <c r="B9" s="2" t="s">
        <v>2</v>
      </c>
      <c r="C9" s="10">
        <v>310</v>
      </c>
      <c r="D9" s="10">
        <v>99125</v>
      </c>
      <c r="E9" s="10">
        <v>6232</v>
      </c>
    </row>
    <row r="10" spans="1:5" ht="15" customHeight="1" x14ac:dyDescent="0.3">
      <c r="A10" s="25"/>
      <c r="B10" s="1" t="s">
        <v>3</v>
      </c>
      <c r="C10" s="9">
        <v>551</v>
      </c>
      <c r="D10" s="9">
        <v>146564</v>
      </c>
      <c r="E10" s="9">
        <v>9532</v>
      </c>
    </row>
    <row r="11" spans="1:5" ht="15" customHeight="1" x14ac:dyDescent="0.3">
      <c r="A11" s="26"/>
      <c r="B11" s="3" t="s">
        <v>26</v>
      </c>
      <c r="C11" s="11">
        <v>1511</v>
      </c>
      <c r="D11" s="11">
        <v>505062</v>
      </c>
      <c r="E11" s="11">
        <f>SUM(E8:E10)</f>
        <v>32313</v>
      </c>
    </row>
    <row r="12" spans="1:5" ht="15" customHeight="1" x14ac:dyDescent="0.3">
      <c r="A12" s="27" t="s">
        <v>28</v>
      </c>
      <c r="B12" s="1" t="s">
        <v>4</v>
      </c>
      <c r="C12" s="9">
        <v>425</v>
      </c>
      <c r="D12" s="9">
        <v>202993</v>
      </c>
      <c r="E12" s="9">
        <v>11871</v>
      </c>
    </row>
    <row r="13" spans="1:5" ht="15" customHeight="1" x14ac:dyDescent="0.3">
      <c r="A13" s="28"/>
      <c r="B13" s="2" t="s">
        <v>6</v>
      </c>
      <c r="C13" s="10">
        <v>356</v>
      </c>
      <c r="D13" s="10">
        <v>153007</v>
      </c>
      <c r="E13" s="10">
        <v>10163</v>
      </c>
    </row>
    <row r="14" spans="1:5" ht="15" customHeight="1" x14ac:dyDescent="0.3">
      <c r="A14" s="28"/>
      <c r="B14" s="1" t="s">
        <v>5</v>
      </c>
      <c r="C14" s="9">
        <v>319</v>
      </c>
      <c r="D14" s="9">
        <v>135773</v>
      </c>
      <c r="E14" s="9">
        <v>8245</v>
      </c>
    </row>
    <row r="15" spans="1:5" ht="15" customHeight="1" x14ac:dyDescent="0.3">
      <c r="A15" s="29"/>
      <c r="B15" s="3" t="s">
        <v>26</v>
      </c>
      <c r="C15" s="11">
        <v>1100</v>
      </c>
      <c r="D15" s="11">
        <v>491773</v>
      </c>
      <c r="E15" s="11">
        <f>SUM(E12:E14)</f>
        <v>30279</v>
      </c>
    </row>
    <row r="16" spans="1:5" ht="15" customHeight="1" x14ac:dyDescent="0.3">
      <c r="A16" s="24" t="s">
        <v>29</v>
      </c>
      <c r="B16" s="1" t="s">
        <v>39</v>
      </c>
      <c r="C16" s="9">
        <v>440</v>
      </c>
      <c r="D16" s="9">
        <v>93613</v>
      </c>
      <c r="E16" s="9">
        <v>8715</v>
      </c>
    </row>
    <row r="17" spans="1:5" ht="15" customHeight="1" x14ac:dyDescent="0.3">
      <c r="A17" s="25"/>
      <c r="B17" s="2" t="s">
        <v>40</v>
      </c>
      <c r="C17" s="10">
        <v>132</v>
      </c>
      <c r="D17" s="10">
        <v>25291</v>
      </c>
      <c r="E17" s="10">
        <v>2243</v>
      </c>
    </row>
    <row r="18" spans="1:5" ht="15" customHeight="1" x14ac:dyDescent="0.3">
      <c r="A18" s="25"/>
      <c r="B18" s="1" t="s">
        <v>9</v>
      </c>
      <c r="C18" s="9">
        <v>168</v>
      </c>
      <c r="D18" s="9">
        <v>33835</v>
      </c>
      <c r="E18" s="9">
        <v>2774</v>
      </c>
    </row>
    <row r="19" spans="1:5" ht="15" customHeight="1" x14ac:dyDescent="0.3">
      <c r="A19" s="25"/>
      <c r="B19" s="2" t="s">
        <v>8</v>
      </c>
      <c r="C19" s="10">
        <v>125</v>
      </c>
      <c r="D19" s="10">
        <v>24271</v>
      </c>
      <c r="E19" s="10">
        <v>2057</v>
      </c>
    </row>
    <row r="20" spans="1:5" ht="15" customHeight="1" x14ac:dyDescent="0.3">
      <c r="A20" s="25"/>
      <c r="B20" s="1" t="s">
        <v>7</v>
      </c>
      <c r="C20" s="9">
        <v>104</v>
      </c>
      <c r="D20" s="9">
        <v>26432</v>
      </c>
      <c r="E20" s="9">
        <v>2129</v>
      </c>
    </row>
    <row r="21" spans="1:5" ht="15" customHeight="1" x14ac:dyDescent="0.3">
      <c r="A21" s="26"/>
      <c r="B21" s="3" t="s">
        <v>26</v>
      </c>
      <c r="C21" s="11">
        <v>969</v>
      </c>
      <c r="D21" s="11">
        <v>203442</v>
      </c>
      <c r="E21" s="11">
        <f>SUM(E16:E20)</f>
        <v>17918</v>
      </c>
    </row>
    <row r="22" spans="1:5" ht="15" customHeight="1" x14ac:dyDescent="0.3">
      <c r="A22" s="21" t="s">
        <v>30</v>
      </c>
      <c r="B22" s="1" t="s">
        <v>41</v>
      </c>
      <c r="C22" s="9">
        <v>367</v>
      </c>
      <c r="D22" s="9">
        <v>116461</v>
      </c>
      <c r="E22" s="9">
        <v>7178</v>
      </c>
    </row>
    <row r="23" spans="1:5" ht="15" customHeight="1" x14ac:dyDescent="0.3">
      <c r="A23" s="22"/>
      <c r="B23" s="2" t="s">
        <v>10</v>
      </c>
      <c r="C23" s="10">
        <v>444</v>
      </c>
      <c r="D23" s="10">
        <v>158831</v>
      </c>
      <c r="E23" s="10">
        <v>10072</v>
      </c>
    </row>
    <row r="24" spans="1:5" ht="15" customHeight="1" x14ac:dyDescent="0.3">
      <c r="A24" s="22"/>
      <c r="B24" s="1" t="s">
        <v>11</v>
      </c>
      <c r="C24" s="9">
        <v>317</v>
      </c>
      <c r="D24" s="9">
        <v>93391</v>
      </c>
      <c r="E24" s="9">
        <v>5459</v>
      </c>
    </row>
    <row r="25" spans="1:5" ht="15" customHeight="1" x14ac:dyDescent="0.3">
      <c r="A25" s="23"/>
      <c r="B25" s="3" t="s">
        <v>26</v>
      </c>
      <c r="C25" s="11">
        <v>1128</v>
      </c>
      <c r="D25" s="11">
        <v>368683</v>
      </c>
      <c r="E25" s="11">
        <f>SUM(E22:E24)</f>
        <v>22709</v>
      </c>
    </row>
    <row r="26" spans="1:5" ht="15" customHeight="1" x14ac:dyDescent="0.3">
      <c r="A26" s="24" t="s">
        <v>31</v>
      </c>
      <c r="B26" s="1" t="s">
        <v>12</v>
      </c>
      <c r="C26" s="9">
        <v>870</v>
      </c>
      <c r="D26" s="9">
        <v>321143</v>
      </c>
      <c r="E26" s="9">
        <v>20171</v>
      </c>
    </row>
    <row r="27" spans="1:5" ht="15" customHeight="1" x14ac:dyDescent="0.3">
      <c r="A27" s="25"/>
      <c r="B27" s="2" t="s">
        <v>13</v>
      </c>
      <c r="C27" s="10">
        <v>371</v>
      </c>
      <c r="D27" s="10">
        <v>156662</v>
      </c>
      <c r="E27" s="10">
        <v>8924</v>
      </c>
    </row>
    <row r="28" spans="1:5" ht="15" customHeight="1" x14ac:dyDescent="0.3">
      <c r="A28" s="26"/>
      <c r="B28" s="3" t="s">
        <v>26</v>
      </c>
      <c r="C28" s="11">
        <v>1241</v>
      </c>
      <c r="D28" s="11">
        <v>477805</v>
      </c>
      <c r="E28" s="11">
        <f>SUM(E26:E27)</f>
        <v>29095</v>
      </c>
    </row>
    <row r="29" spans="1:5" ht="15" customHeight="1" x14ac:dyDescent="0.3">
      <c r="A29" s="21" t="s">
        <v>32</v>
      </c>
      <c r="B29" s="1" t="s">
        <v>14</v>
      </c>
      <c r="C29" s="9">
        <v>557</v>
      </c>
      <c r="D29" s="9">
        <v>202717</v>
      </c>
      <c r="E29" s="9">
        <v>12235</v>
      </c>
    </row>
    <row r="30" spans="1:5" ht="15" customHeight="1" x14ac:dyDescent="0.3">
      <c r="A30" s="22"/>
      <c r="B30" s="2" t="s">
        <v>15</v>
      </c>
      <c r="C30" s="10">
        <v>249</v>
      </c>
      <c r="D30" s="10">
        <v>90881</v>
      </c>
      <c r="E30" s="10">
        <v>4792</v>
      </c>
    </row>
    <row r="31" spans="1:5" ht="15" customHeight="1" x14ac:dyDescent="0.3">
      <c r="A31" s="23"/>
      <c r="B31" s="3" t="s">
        <v>26</v>
      </c>
      <c r="C31" s="11">
        <v>806</v>
      </c>
      <c r="D31" s="11">
        <v>293598</v>
      </c>
      <c r="E31" s="11">
        <f>SUM(E29:E30)</f>
        <v>17027</v>
      </c>
    </row>
    <row r="32" spans="1:5" ht="15" customHeight="1" x14ac:dyDescent="0.3">
      <c r="A32" s="24" t="s">
        <v>33</v>
      </c>
      <c r="B32" s="1" t="s">
        <v>16</v>
      </c>
      <c r="C32" s="9">
        <v>601</v>
      </c>
      <c r="D32" s="9">
        <v>169899</v>
      </c>
      <c r="E32" s="9">
        <v>13330</v>
      </c>
    </row>
    <row r="33" spans="1:5" ht="15" customHeight="1" x14ac:dyDescent="0.3">
      <c r="A33" s="25"/>
      <c r="B33" s="2" t="s">
        <v>42</v>
      </c>
      <c r="C33" s="10">
        <v>291</v>
      </c>
      <c r="D33" s="10">
        <v>111461</v>
      </c>
      <c r="E33" s="10">
        <v>6438</v>
      </c>
    </row>
    <row r="34" spans="1:5" ht="15" customHeight="1" x14ac:dyDescent="0.3">
      <c r="A34" s="26"/>
      <c r="B34" s="3" t="s">
        <v>26</v>
      </c>
      <c r="C34" s="11">
        <v>892</v>
      </c>
      <c r="D34" s="11">
        <v>281360</v>
      </c>
      <c r="E34" s="11">
        <f>SUM(E32:E33)</f>
        <v>19768</v>
      </c>
    </row>
    <row r="35" spans="1:5" ht="15" customHeight="1" x14ac:dyDescent="0.3">
      <c r="A35" s="27" t="s">
        <v>34</v>
      </c>
      <c r="B35" s="1" t="s">
        <v>18</v>
      </c>
      <c r="C35" s="9">
        <v>585</v>
      </c>
      <c r="D35" s="9">
        <v>214582</v>
      </c>
      <c r="E35" s="9">
        <v>12984</v>
      </c>
    </row>
    <row r="36" spans="1:5" ht="15" customHeight="1" x14ac:dyDescent="0.3">
      <c r="A36" s="28"/>
      <c r="B36" s="2" t="s">
        <v>17</v>
      </c>
      <c r="C36" s="10">
        <v>505</v>
      </c>
      <c r="D36" s="10">
        <v>152022</v>
      </c>
      <c r="E36" s="10">
        <v>11316</v>
      </c>
    </row>
    <row r="37" spans="1:5" ht="15" customHeight="1" x14ac:dyDescent="0.3">
      <c r="A37" s="29"/>
      <c r="B37" s="3" t="s">
        <v>26</v>
      </c>
      <c r="C37" s="11">
        <v>1090</v>
      </c>
      <c r="D37" s="11">
        <v>366604</v>
      </c>
      <c r="E37" s="11">
        <f>SUM(E35:E36)</f>
        <v>24300</v>
      </c>
    </row>
    <row r="38" spans="1:5" ht="18" x14ac:dyDescent="0.35">
      <c r="A38" s="4" t="s">
        <v>35</v>
      </c>
      <c r="B38" s="4" t="s">
        <v>19</v>
      </c>
      <c r="C38" s="12">
        <v>10076</v>
      </c>
      <c r="D38" s="12">
        <v>3816327</v>
      </c>
      <c r="E38" s="12">
        <f>SUM(E7+E11+E15+E21+E25+E28+E31+E34+E37)</f>
        <v>238506</v>
      </c>
    </row>
    <row r="40" spans="1:5" x14ac:dyDescent="0.3">
      <c r="A40" s="5" t="s">
        <v>43</v>
      </c>
    </row>
    <row r="41" spans="1:5" ht="15.6" x14ac:dyDescent="0.3">
      <c r="A41" s="30" t="s">
        <v>45</v>
      </c>
      <c r="B41" s="13"/>
      <c r="C41" s="14"/>
    </row>
  </sheetData>
  <mergeCells count="11">
    <mergeCell ref="A1:E1"/>
    <mergeCell ref="A2:E2"/>
    <mergeCell ref="A29:A31"/>
    <mergeCell ref="A32:A34"/>
    <mergeCell ref="A35:A37"/>
    <mergeCell ref="A4:A7"/>
    <mergeCell ref="A8:A11"/>
    <mergeCell ref="A12:A15"/>
    <mergeCell ref="A16:A21"/>
    <mergeCell ref="A22:A25"/>
    <mergeCell ref="A26:A28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Nishanga Jeewasiri</cp:lastModifiedBy>
  <cp:lastPrinted>2018-06-04T07:06:12Z</cp:lastPrinted>
  <dcterms:created xsi:type="dcterms:W3CDTF">2018-06-04T03:30:26Z</dcterms:created>
  <dcterms:modified xsi:type="dcterms:W3CDTF">2026-04-07T05:17:40Z</dcterms:modified>
</cp:coreProperties>
</file>