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DU_STAT_BKP\EduStat 2024\Checked and finalized EDUSTAT 2024\05 Students in National Schools\05 Excel\"/>
    </mc:Choice>
  </mc:AlternateContent>
  <xr:revisionPtr revIDLastSave="0" documentId="13_ncr:1_{4BFEF901-13B4-471A-9F43-D219A9BD74F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9" i="15" l="1"/>
  <c r="E39" i="15"/>
  <c r="F39" i="15"/>
  <c r="G39" i="15"/>
  <c r="H39" i="15"/>
  <c r="I39" i="15"/>
  <c r="J39" i="15"/>
  <c r="K39" i="15"/>
  <c r="L39" i="15"/>
  <c r="M39" i="15"/>
  <c r="N39" i="15"/>
  <c r="C39" i="15"/>
</calcChain>
</file>

<file path=xl/sharedStrings.xml><?xml version="1.0" encoding="utf-8"?>
<sst xmlns="http://schemas.openxmlformats.org/spreadsheetml/2006/main" count="65" uniqueCount="46">
  <si>
    <t>Male</t>
  </si>
  <si>
    <t>Female</t>
  </si>
  <si>
    <t>Total</t>
  </si>
  <si>
    <t>Province</t>
  </si>
  <si>
    <t>Western</t>
  </si>
  <si>
    <t>Colombo</t>
  </si>
  <si>
    <t>Gampaha</t>
  </si>
  <si>
    <t>Kalutara</t>
  </si>
  <si>
    <t>Central</t>
  </si>
  <si>
    <t>Kandy</t>
  </si>
  <si>
    <t>Matale</t>
  </si>
  <si>
    <t>Southern</t>
  </si>
  <si>
    <t>Galle</t>
  </si>
  <si>
    <t>Matara</t>
  </si>
  <si>
    <t>Hambantota</t>
  </si>
  <si>
    <t>Northern</t>
  </si>
  <si>
    <t>Jaffna</t>
  </si>
  <si>
    <t>Kilinochchi</t>
  </si>
  <si>
    <t>Mannar</t>
  </si>
  <si>
    <t>Vavuniya</t>
  </si>
  <si>
    <t>Eastern</t>
  </si>
  <si>
    <t>Batticaloa</t>
  </si>
  <si>
    <t>Ampara</t>
  </si>
  <si>
    <t>Trincomalee</t>
  </si>
  <si>
    <t>North Western</t>
  </si>
  <si>
    <t>Kurunegala</t>
  </si>
  <si>
    <t>North Central</t>
  </si>
  <si>
    <t>Anuradhapura</t>
  </si>
  <si>
    <t>Polonnaruwa</t>
  </si>
  <si>
    <t>Uva</t>
  </si>
  <si>
    <t>Badulla</t>
  </si>
  <si>
    <t>Monaragala</t>
  </si>
  <si>
    <t>Sabaragamuwa</t>
  </si>
  <si>
    <t>Kegalle</t>
  </si>
  <si>
    <t>Sri  Lanka</t>
  </si>
  <si>
    <t>Tamil   Medium</t>
  </si>
  <si>
    <t>District</t>
  </si>
  <si>
    <t>Sinhala  Medium</t>
  </si>
  <si>
    <t>Bilingual(Tamil &amp; English)</t>
  </si>
  <si>
    <t>Nuwara Eliya</t>
  </si>
  <si>
    <t>Mullaitivu</t>
  </si>
  <si>
    <t>Puttalam</t>
  </si>
  <si>
    <t>Rathnapura</t>
  </si>
  <si>
    <t>Bilingual</t>
  </si>
  <si>
    <t>5.12 - Total Advanced Level (Grades 12-13) Students - 2024 (in National Schools)</t>
  </si>
  <si>
    <t>Data Source: School Census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</si>
</sst>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24"/>
      <name val="Calibri"/>
      <family val="2"/>
      <scheme val="minor"/>
    </font>
    <font>
      <b/>
      <i/>
      <sz val="12"/>
      <color theme="3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2C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F5FF"/>
        <bgColor indexed="64"/>
      </patternFill>
    </fill>
    <fill>
      <patternFill patternType="solid">
        <fgColor rgb="FFF7EAE9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C9FFC9"/>
        <bgColor indexed="64"/>
      </patternFill>
    </fill>
    <fill>
      <patternFill patternType="solid">
        <fgColor rgb="FFFBC99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7" tint="0.39997558519241921"/>
      </left>
      <right style="thin">
        <color theme="7" tint="0.39997558519241921"/>
      </right>
      <top/>
      <bottom/>
      <diagonal/>
    </border>
    <border>
      <left style="thin">
        <color theme="7" tint="0.59999389629810485"/>
      </left>
      <right style="thin">
        <color theme="7" tint="0.59999389629810485"/>
      </right>
      <top style="thin">
        <color theme="7" tint="0.59999389629810485"/>
      </top>
      <bottom style="thin">
        <color theme="7" tint="0.59999389629810485"/>
      </bottom>
      <diagonal/>
    </border>
    <border>
      <left style="thin">
        <color theme="7" tint="0.59999389629810485"/>
      </left>
      <right/>
      <top style="thin">
        <color theme="7" tint="0.59999389629810485"/>
      </top>
      <bottom/>
      <diagonal/>
    </border>
    <border>
      <left/>
      <right/>
      <top style="thin">
        <color theme="7" tint="0.59999389629810485"/>
      </top>
      <bottom/>
      <diagonal/>
    </border>
    <border>
      <left/>
      <right style="thin">
        <color theme="7" tint="0.59999389629810485"/>
      </right>
      <top style="thin">
        <color theme="7" tint="0.59999389629810485"/>
      </top>
      <bottom/>
      <diagonal/>
    </border>
    <border>
      <left style="thin">
        <color theme="7" tint="0.59999389629810485"/>
      </left>
      <right/>
      <top/>
      <bottom style="thin">
        <color theme="7" tint="0.59999389629810485"/>
      </bottom>
      <diagonal/>
    </border>
    <border>
      <left/>
      <right/>
      <top/>
      <bottom style="thin">
        <color theme="7" tint="0.59999389629810485"/>
      </bottom>
      <diagonal/>
    </border>
    <border>
      <left/>
      <right style="thin">
        <color theme="7" tint="0.59999389629810485"/>
      </right>
      <top/>
      <bottom style="thin">
        <color theme="7" tint="0.59999389629810485"/>
      </bottom>
      <diagonal/>
    </border>
    <border>
      <left style="medium">
        <color theme="5" tint="0.59999389629810485"/>
      </left>
      <right style="thin">
        <color theme="7" tint="0.39997558519241921"/>
      </right>
      <top style="medium">
        <color theme="5" tint="0.59999389629810485"/>
      </top>
      <bottom style="thin">
        <color theme="7" tint="0.39997558519241921"/>
      </bottom>
      <diagonal/>
    </border>
    <border>
      <left style="thin">
        <color theme="7" tint="0.39997558519241921"/>
      </left>
      <right style="thin">
        <color theme="7" tint="0.39997558519241921"/>
      </right>
      <top style="medium">
        <color theme="5" tint="0.59999389629810485"/>
      </top>
      <bottom style="thin">
        <color theme="7" tint="0.39997558519241921"/>
      </bottom>
      <diagonal/>
    </border>
    <border>
      <left style="thin">
        <color theme="7" tint="0.39997558519241921"/>
      </left>
      <right style="medium">
        <color theme="5" tint="0.59999389629810485"/>
      </right>
      <top style="medium">
        <color theme="5" tint="0.59999389629810485"/>
      </top>
      <bottom style="thin">
        <color theme="7" tint="0.39997558519241921"/>
      </bottom>
      <diagonal/>
    </border>
    <border>
      <left style="medium">
        <color theme="5" tint="0.59999389629810485"/>
      </left>
      <right style="thin">
        <color theme="7" tint="0.59999389629810485"/>
      </right>
      <top style="thin">
        <color theme="7" tint="0.59999389629810485"/>
      </top>
      <bottom style="thin">
        <color theme="7" tint="0.59999389629810485"/>
      </bottom>
      <diagonal/>
    </border>
    <border>
      <left style="thin">
        <color theme="7" tint="0.59999389629810485"/>
      </left>
      <right style="medium">
        <color theme="5" tint="0.59999389629810485"/>
      </right>
      <top style="thin">
        <color theme="7" tint="0.59999389629810485"/>
      </top>
      <bottom style="thin">
        <color theme="7" tint="0.59999389629810485"/>
      </bottom>
      <diagonal/>
    </border>
    <border>
      <left style="medium">
        <color theme="5" tint="0.59999389629810485"/>
      </left>
      <right style="thin">
        <color theme="7" tint="0.39997558519241921"/>
      </right>
      <top style="thin">
        <color theme="7" tint="0.39997558519241921"/>
      </top>
      <bottom/>
      <diagonal/>
    </border>
    <border>
      <left style="thin">
        <color theme="7" tint="0.39997558519241921"/>
      </left>
      <right style="medium">
        <color theme="5" tint="0.59999389629810485"/>
      </right>
      <top style="thin">
        <color theme="7" tint="0.39997558519241921"/>
      </top>
      <bottom style="thin">
        <color theme="7" tint="0.39997558519241921"/>
      </bottom>
      <diagonal/>
    </border>
    <border>
      <left style="medium">
        <color theme="5" tint="0.59999389629810485"/>
      </left>
      <right style="thin">
        <color theme="7" tint="0.39997558519241921"/>
      </right>
      <top/>
      <bottom/>
      <diagonal/>
    </border>
    <border>
      <left style="medium">
        <color theme="5" tint="0.59999389629810485"/>
      </left>
      <right style="thin">
        <color theme="7" tint="0.39997558519241921"/>
      </right>
      <top/>
      <bottom style="thin">
        <color theme="7" tint="0.39997558519241921"/>
      </bottom>
      <diagonal/>
    </border>
    <border>
      <left style="medium">
        <color theme="5" tint="0.59999389629810485"/>
      </left>
      <right/>
      <top style="thin">
        <color theme="7" tint="0.39997558519241921"/>
      </top>
      <bottom style="medium">
        <color theme="5" tint="0.59999389629810485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medium">
        <color theme="5" tint="0.59999389629810485"/>
      </bottom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 style="medium">
        <color theme="5" tint="0.59999389629810485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3" fontId="4" fillId="3" borderId="3" xfId="0" applyNumberFormat="1" applyFont="1" applyFill="1" applyBorder="1" applyAlignment="1">
      <alignment horizontal="center" vertical="top" wrapText="1"/>
    </xf>
    <xf numFmtId="3" fontId="0" fillId="5" borderId="1" xfId="0" applyNumberFormat="1" applyFill="1" applyBorder="1"/>
    <xf numFmtId="164" fontId="0" fillId="6" borderId="1" xfId="0" applyNumberFormat="1" applyFill="1" applyBorder="1"/>
    <xf numFmtId="3" fontId="1" fillId="7" borderId="1" xfId="0" applyNumberFormat="1" applyFont="1" applyFill="1" applyBorder="1"/>
    <xf numFmtId="3" fontId="0" fillId="11" borderId="1" xfId="0" applyNumberFormat="1" applyFill="1" applyBorder="1"/>
    <xf numFmtId="3" fontId="0" fillId="5" borderId="2" xfId="0" applyNumberFormat="1" applyFill="1" applyBorder="1"/>
    <xf numFmtId="3" fontId="4" fillId="3" borderId="14" xfId="0" applyNumberFormat="1" applyFont="1" applyFill="1" applyBorder="1" applyAlignment="1">
      <alignment horizontal="center" vertical="top" wrapText="1"/>
    </xf>
    <xf numFmtId="0" fontId="0" fillId="12" borderId="0" xfId="0" applyFill="1"/>
    <xf numFmtId="165" fontId="0" fillId="5" borderId="1" xfId="1" applyNumberFormat="1" applyFont="1" applyFill="1" applyBorder="1"/>
    <xf numFmtId="165" fontId="0" fillId="5" borderId="16" xfId="1" applyNumberFormat="1" applyFont="1" applyFill="1" applyBorder="1"/>
    <xf numFmtId="165" fontId="0" fillId="6" borderId="1" xfId="1" applyNumberFormat="1" applyFont="1" applyFill="1" applyBorder="1"/>
    <xf numFmtId="165" fontId="0" fillId="6" borderId="16" xfId="1" applyNumberFormat="1" applyFont="1" applyFill="1" applyBorder="1"/>
    <xf numFmtId="165" fontId="1" fillId="7" borderId="1" xfId="1" applyNumberFormat="1" applyFont="1" applyFill="1" applyBorder="1"/>
    <xf numFmtId="165" fontId="1" fillId="7" borderId="16" xfId="1" applyNumberFormat="1" applyFont="1" applyFill="1" applyBorder="1"/>
    <xf numFmtId="165" fontId="0" fillId="11" borderId="1" xfId="1" applyNumberFormat="1" applyFont="1" applyFill="1" applyBorder="1"/>
    <xf numFmtId="165" fontId="0" fillId="12" borderId="1" xfId="1" applyNumberFormat="1" applyFont="1" applyFill="1" applyBorder="1"/>
    <xf numFmtId="165" fontId="6" fillId="9" borderId="21" xfId="1" applyNumberFormat="1" applyFont="1" applyFill="1" applyBorder="1" applyAlignment="1"/>
    <xf numFmtId="3" fontId="5" fillId="4" borderId="15" xfId="0" applyNumberFormat="1" applyFont="1" applyFill="1" applyBorder="1" applyAlignment="1">
      <alignment horizontal="center" vertical="center" wrapText="1"/>
    </xf>
    <xf numFmtId="3" fontId="5" fillId="4" borderId="17" xfId="0" applyNumberFormat="1" applyFont="1" applyFill="1" applyBorder="1" applyAlignment="1">
      <alignment horizontal="center" vertical="center" wrapText="1"/>
    </xf>
    <xf numFmtId="3" fontId="5" fillId="4" borderId="18" xfId="0" applyNumberFormat="1" applyFont="1" applyFill="1" applyBorder="1" applyAlignment="1">
      <alignment horizontal="center" vertical="center" wrapText="1"/>
    </xf>
    <xf numFmtId="3" fontId="5" fillId="8" borderId="15" xfId="0" applyNumberFormat="1" applyFont="1" applyFill="1" applyBorder="1" applyAlignment="1">
      <alignment horizontal="center" vertical="center"/>
    </xf>
    <xf numFmtId="3" fontId="5" fillId="8" borderId="17" xfId="0" applyNumberFormat="1" applyFont="1" applyFill="1" applyBorder="1" applyAlignment="1">
      <alignment horizontal="center" vertical="center"/>
    </xf>
    <xf numFmtId="3" fontId="5" fillId="8" borderId="18" xfId="0" applyNumberFormat="1" applyFont="1" applyFill="1" applyBorder="1" applyAlignment="1">
      <alignment horizontal="center" vertical="center"/>
    </xf>
    <xf numFmtId="3" fontId="5" fillId="4" borderId="15" xfId="0" applyNumberFormat="1" applyFont="1" applyFill="1" applyBorder="1" applyAlignment="1">
      <alignment horizontal="center" vertical="center"/>
    </xf>
    <xf numFmtId="3" fontId="5" fillId="4" borderId="17" xfId="0" applyNumberFormat="1" applyFont="1" applyFill="1" applyBorder="1" applyAlignment="1">
      <alignment horizontal="center" vertical="center"/>
    </xf>
    <xf numFmtId="3" fontId="5" fillId="4" borderId="18" xfId="0" applyNumberFormat="1" applyFont="1" applyFill="1" applyBorder="1" applyAlignment="1">
      <alignment horizontal="center" vertical="center"/>
    </xf>
    <xf numFmtId="3" fontId="6" fillId="9" borderId="19" xfId="0" applyNumberFormat="1" applyFont="1" applyFill="1" applyBorder="1" applyAlignment="1">
      <alignment horizontal="center"/>
    </xf>
    <xf numFmtId="3" fontId="6" fillId="9" borderId="20" xfId="0" applyNumberFormat="1" applyFont="1" applyFill="1" applyBorder="1" applyAlignment="1">
      <alignment horizontal="center"/>
    </xf>
    <xf numFmtId="0" fontId="3" fillId="10" borderId="10" xfId="0" applyFont="1" applyFill="1" applyBorder="1" applyAlignment="1">
      <alignment horizontal="center"/>
    </xf>
    <xf numFmtId="0" fontId="3" fillId="10" borderId="11" xfId="0" applyFont="1" applyFill="1" applyBorder="1" applyAlignment="1">
      <alignment horizontal="center"/>
    </xf>
    <xf numFmtId="0" fontId="3" fillId="10" borderId="12" xfId="0" applyFont="1" applyFill="1" applyBorder="1" applyAlignment="1">
      <alignment horizontal="center"/>
    </xf>
    <xf numFmtId="3" fontId="4" fillId="2" borderId="13" xfId="0" applyNumberFormat="1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7" xfId="0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3" fontId="4" fillId="2" borderId="14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tabSelected="1" topLeftCell="A22" zoomScaleNormal="100" workbookViewId="0">
      <selection activeCell="K42" sqref="K42"/>
    </sheetView>
  </sheetViews>
  <sheetFormatPr defaultRowHeight="14.4" x14ac:dyDescent="0.3"/>
  <cols>
    <col min="1" max="1" width="22.5546875" customWidth="1"/>
    <col min="2" max="2" width="13.6640625" bestFit="1" customWidth="1"/>
    <col min="3" max="5" width="12.109375" bestFit="1" customWidth="1"/>
    <col min="6" max="8" width="10.77734375" bestFit="1" customWidth="1"/>
    <col min="9" max="11" width="9.44140625" bestFit="1" customWidth="1"/>
    <col min="12" max="14" width="12.109375" bestFit="1" customWidth="1"/>
  </cols>
  <sheetData>
    <row r="1" spans="1:14" ht="31.2" x14ac:dyDescent="0.6">
      <c r="A1" s="30" t="s">
        <v>44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 spans="1:14" x14ac:dyDescent="0.3">
      <c r="A2" s="33" t="s">
        <v>3</v>
      </c>
      <c r="B2" s="34" t="s">
        <v>36</v>
      </c>
      <c r="C2" s="34" t="s">
        <v>37</v>
      </c>
      <c r="D2" s="34"/>
      <c r="E2" s="34"/>
      <c r="F2" s="34" t="s">
        <v>35</v>
      </c>
      <c r="G2" s="34"/>
      <c r="H2" s="34"/>
      <c r="I2" s="35" t="s">
        <v>43</v>
      </c>
      <c r="J2" s="36"/>
      <c r="K2" s="37"/>
      <c r="L2" s="34" t="s">
        <v>2</v>
      </c>
      <c r="M2" s="34"/>
      <c r="N2" s="41"/>
    </row>
    <row r="3" spans="1:14" x14ac:dyDescent="0.3">
      <c r="A3" s="33"/>
      <c r="B3" s="34"/>
      <c r="C3" s="34"/>
      <c r="D3" s="34"/>
      <c r="E3" s="34"/>
      <c r="F3" s="34"/>
      <c r="G3" s="34"/>
      <c r="H3" s="34"/>
      <c r="I3" s="38" t="s">
        <v>38</v>
      </c>
      <c r="J3" s="39"/>
      <c r="K3" s="40"/>
      <c r="L3" s="34"/>
      <c r="M3" s="34"/>
      <c r="N3" s="41"/>
    </row>
    <row r="4" spans="1:14" ht="15.6" x14ac:dyDescent="0.3">
      <c r="A4" s="33"/>
      <c r="B4" s="34"/>
      <c r="C4" s="2" t="s">
        <v>0</v>
      </c>
      <c r="D4" s="2" t="s">
        <v>1</v>
      </c>
      <c r="E4" s="2" t="s">
        <v>2</v>
      </c>
      <c r="F4" s="2" t="s">
        <v>0</v>
      </c>
      <c r="G4" s="2" t="s">
        <v>1</v>
      </c>
      <c r="H4" s="2" t="s">
        <v>2</v>
      </c>
      <c r="I4" s="2" t="s">
        <v>0</v>
      </c>
      <c r="J4" s="2" t="s">
        <v>1</v>
      </c>
      <c r="K4" s="2" t="s">
        <v>2</v>
      </c>
      <c r="L4" s="2" t="s">
        <v>0</v>
      </c>
      <c r="M4" s="2" t="s">
        <v>1</v>
      </c>
      <c r="N4" s="8" t="s">
        <v>2</v>
      </c>
    </row>
    <row r="5" spans="1:14" x14ac:dyDescent="0.3">
      <c r="A5" s="25" t="s">
        <v>4</v>
      </c>
      <c r="B5" s="3" t="s">
        <v>5</v>
      </c>
      <c r="C5" s="10">
        <v>11564</v>
      </c>
      <c r="D5" s="10">
        <v>10338</v>
      </c>
      <c r="E5" s="10">
        <v>21902</v>
      </c>
      <c r="F5" s="10">
        <v>573</v>
      </c>
      <c r="G5" s="10">
        <v>400</v>
      </c>
      <c r="H5" s="10">
        <v>973</v>
      </c>
      <c r="I5" s="10">
        <v>1805</v>
      </c>
      <c r="J5" s="10">
        <v>1732</v>
      </c>
      <c r="K5" s="10">
        <v>3537</v>
      </c>
      <c r="L5" s="10">
        <v>13942</v>
      </c>
      <c r="M5" s="10">
        <v>12470</v>
      </c>
      <c r="N5" s="10">
        <v>26412</v>
      </c>
    </row>
    <row r="6" spans="1:14" x14ac:dyDescent="0.3">
      <c r="A6" s="26"/>
      <c r="B6" s="4" t="s">
        <v>6</v>
      </c>
      <c r="C6" s="12">
        <v>6152</v>
      </c>
      <c r="D6" s="12">
        <v>6679</v>
      </c>
      <c r="E6" s="12">
        <v>12831</v>
      </c>
      <c r="F6" s="12">
        <v>65</v>
      </c>
      <c r="G6" s="12">
        <v>63</v>
      </c>
      <c r="H6" s="12">
        <v>128</v>
      </c>
      <c r="I6" s="12">
        <v>257</v>
      </c>
      <c r="J6" s="12">
        <v>406</v>
      </c>
      <c r="K6" s="12">
        <v>663</v>
      </c>
      <c r="L6" s="12">
        <v>6474</v>
      </c>
      <c r="M6" s="12">
        <v>7148</v>
      </c>
      <c r="N6" s="13">
        <v>13622</v>
      </c>
    </row>
    <row r="7" spans="1:14" x14ac:dyDescent="0.3">
      <c r="A7" s="26"/>
      <c r="B7" s="3" t="s">
        <v>7</v>
      </c>
      <c r="C7" s="10">
        <v>4702</v>
      </c>
      <c r="D7" s="10">
        <v>6008</v>
      </c>
      <c r="E7" s="10">
        <v>10710</v>
      </c>
      <c r="F7" s="10">
        <v>110</v>
      </c>
      <c r="G7" s="10">
        <v>131</v>
      </c>
      <c r="H7" s="10">
        <v>241</v>
      </c>
      <c r="I7" s="10">
        <v>51</v>
      </c>
      <c r="J7" s="10">
        <v>205</v>
      </c>
      <c r="K7" s="10">
        <v>256</v>
      </c>
      <c r="L7" s="10">
        <v>4863</v>
      </c>
      <c r="M7" s="10">
        <v>6344</v>
      </c>
      <c r="N7" s="11">
        <v>11207</v>
      </c>
    </row>
    <row r="8" spans="1:14" x14ac:dyDescent="0.3">
      <c r="A8" s="27"/>
      <c r="B8" s="5" t="s">
        <v>2</v>
      </c>
      <c r="C8" s="14">
        <v>22418</v>
      </c>
      <c r="D8" s="14">
        <v>23025</v>
      </c>
      <c r="E8" s="14">
        <v>45443</v>
      </c>
      <c r="F8" s="14">
        <v>748</v>
      </c>
      <c r="G8" s="14">
        <v>594</v>
      </c>
      <c r="H8" s="14">
        <v>1342</v>
      </c>
      <c r="I8" s="14">
        <v>2113</v>
      </c>
      <c r="J8" s="14">
        <v>2343</v>
      </c>
      <c r="K8" s="14">
        <v>4456</v>
      </c>
      <c r="L8" s="14">
        <v>25279</v>
      </c>
      <c r="M8" s="14">
        <v>25962</v>
      </c>
      <c r="N8" s="15">
        <v>51241</v>
      </c>
    </row>
    <row r="9" spans="1:14" x14ac:dyDescent="0.3">
      <c r="A9" s="22" t="s">
        <v>8</v>
      </c>
      <c r="B9" s="3" t="s">
        <v>9</v>
      </c>
      <c r="C9" s="10">
        <v>4938</v>
      </c>
      <c r="D9" s="10">
        <v>5698</v>
      </c>
      <c r="E9" s="10">
        <v>10636</v>
      </c>
      <c r="F9" s="10">
        <v>562</v>
      </c>
      <c r="G9" s="10">
        <v>1050</v>
      </c>
      <c r="H9" s="10">
        <v>1612</v>
      </c>
      <c r="I9" s="10">
        <v>506</v>
      </c>
      <c r="J9" s="10">
        <v>911</v>
      </c>
      <c r="K9" s="10">
        <v>1417</v>
      </c>
      <c r="L9" s="10">
        <v>6006</v>
      </c>
      <c r="M9" s="10">
        <v>7659</v>
      </c>
      <c r="N9" s="11">
        <v>13665</v>
      </c>
    </row>
    <row r="10" spans="1:14" x14ac:dyDescent="0.3">
      <c r="A10" s="23"/>
      <c r="B10" s="4" t="s">
        <v>10</v>
      </c>
      <c r="C10" s="12">
        <v>1887</v>
      </c>
      <c r="D10" s="12">
        <v>2061</v>
      </c>
      <c r="E10" s="12">
        <v>3948</v>
      </c>
      <c r="F10" s="12">
        <v>357</v>
      </c>
      <c r="G10" s="12">
        <v>548</v>
      </c>
      <c r="H10" s="12">
        <v>905</v>
      </c>
      <c r="I10" s="12">
        <v>201</v>
      </c>
      <c r="J10" s="12">
        <v>246</v>
      </c>
      <c r="K10" s="12">
        <v>447</v>
      </c>
      <c r="L10" s="12">
        <v>2445</v>
      </c>
      <c r="M10" s="12">
        <v>2855</v>
      </c>
      <c r="N10" s="13">
        <v>5300</v>
      </c>
    </row>
    <row r="11" spans="1:14" x14ac:dyDescent="0.3">
      <c r="A11" s="23"/>
      <c r="B11" s="3" t="s">
        <v>39</v>
      </c>
      <c r="C11" s="10">
        <v>871</v>
      </c>
      <c r="D11" s="10">
        <v>1145</v>
      </c>
      <c r="E11" s="10">
        <v>2016</v>
      </c>
      <c r="F11" s="10">
        <v>88</v>
      </c>
      <c r="G11" s="10">
        <v>161</v>
      </c>
      <c r="H11" s="10">
        <v>249</v>
      </c>
      <c r="I11" s="10">
        <v>0</v>
      </c>
      <c r="J11" s="10">
        <v>0</v>
      </c>
      <c r="K11" s="10">
        <v>0</v>
      </c>
      <c r="L11" s="10">
        <v>959</v>
      </c>
      <c r="M11" s="10">
        <v>1306</v>
      </c>
      <c r="N11" s="11">
        <v>2265</v>
      </c>
    </row>
    <row r="12" spans="1:14" x14ac:dyDescent="0.3">
      <c r="A12" s="24"/>
      <c r="B12" s="5" t="s">
        <v>2</v>
      </c>
      <c r="C12" s="14">
        <v>7696</v>
      </c>
      <c r="D12" s="14">
        <v>8904</v>
      </c>
      <c r="E12" s="14">
        <v>16600</v>
      </c>
      <c r="F12" s="14">
        <v>1007</v>
      </c>
      <c r="G12" s="14">
        <v>1759</v>
      </c>
      <c r="H12" s="14">
        <v>2766</v>
      </c>
      <c r="I12" s="14">
        <v>707</v>
      </c>
      <c r="J12" s="14">
        <v>1157</v>
      </c>
      <c r="K12" s="14">
        <v>1864</v>
      </c>
      <c r="L12" s="14">
        <v>9410</v>
      </c>
      <c r="M12" s="14">
        <v>11820</v>
      </c>
      <c r="N12" s="15">
        <v>21230</v>
      </c>
    </row>
    <row r="13" spans="1:14" x14ac:dyDescent="0.3">
      <c r="A13" s="25" t="s">
        <v>11</v>
      </c>
      <c r="B13" s="3" t="s">
        <v>12</v>
      </c>
      <c r="C13" s="10">
        <v>6960</v>
      </c>
      <c r="D13" s="10">
        <v>7589</v>
      </c>
      <c r="E13" s="10">
        <v>14549</v>
      </c>
      <c r="F13" s="10">
        <v>72</v>
      </c>
      <c r="G13" s="10">
        <v>73</v>
      </c>
      <c r="H13" s="10">
        <v>145</v>
      </c>
      <c r="I13" s="10">
        <v>69</v>
      </c>
      <c r="J13" s="10">
        <v>84</v>
      </c>
      <c r="K13" s="10">
        <v>153</v>
      </c>
      <c r="L13" s="10">
        <v>7101</v>
      </c>
      <c r="M13" s="10">
        <v>7746</v>
      </c>
      <c r="N13" s="11">
        <v>14847</v>
      </c>
    </row>
    <row r="14" spans="1:14" x14ac:dyDescent="0.3">
      <c r="A14" s="26"/>
      <c r="B14" s="6" t="s">
        <v>13</v>
      </c>
      <c r="C14" s="16">
        <v>5658</v>
      </c>
      <c r="D14" s="12">
        <v>6195</v>
      </c>
      <c r="E14" s="12">
        <v>11853</v>
      </c>
      <c r="F14" s="12">
        <v>198</v>
      </c>
      <c r="G14" s="12">
        <v>265</v>
      </c>
      <c r="H14" s="12">
        <v>463</v>
      </c>
      <c r="I14" s="12">
        <v>1</v>
      </c>
      <c r="J14" s="12">
        <v>0</v>
      </c>
      <c r="K14" s="12">
        <v>1</v>
      </c>
      <c r="L14" s="12">
        <v>5857</v>
      </c>
      <c r="M14" s="12">
        <v>6460</v>
      </c>
      <c r="N14" s="13">
        <v>12317</v>
      </c>
    </row>
    <row r="15" spans="1:14" x14ac:dyDescent="0.3">
      <c r="A15" s="26"/>
      <c r="B15" s="9" t="s">
        <v>14</v>
      </c>
      <c r="C15" s="17">
        <v>3905</v>
      </c>
      <c r="D15" s="10">
        <v>5029</v>
      </c>
      <c r="E15" s="10">
        <v>8934</v>
      </c>
      <c r="F15" s="10">
        <v>45</v>
      </c>
      <c r="G15" s="10">
        <v>88</v>
      </c>
      <c r="H15" s="10">
        <v>133</v>
      </c>
      <c r="I15" s="10">
        <v>0</v>
      </c>
      <c r="J15" s="10">
        <v>0</v>
      </c>
      <c r="K15" s="10">
        <v>0</v>
      </c>
      <c r="L15" s="10">
        <v>3950</v>
      </c>
      <c r="M15" s="10">
        <v>5117</v>
      </c>
      <c r="N15" s="11">
        <v>9067</v>
      </c>
    </row>
    <row r="16" spans="1:14" x14ac:dyDescent="0.3">
      <c r="A16" s="27"/>
      <c r="B16" s="5" t="s">
        <v>2</v>
      </c>
      <c r="C16" s="14">
        <v>16523</v>
      </c>
      <c r="D16" s="14">
        <v>18813</v>
      </c>
      <c r="E16" s="14">
        <v>35336</v>
      </c>
      <c r="F16" s="14">
        <v>315</v>
      </c>
      <c r="G16" s="14">
        <v>426</v>
      </c>
      <c r="H16" s="14">
        <v>741</v>
      </c>
      <c r="I16" s="14">
        <v>70</v>
      </c>
      <c r="J16" s="14">
        <v>84</v>
      </c>
      <c r="K16" s="14">
        <v>154</v>
      </c>
      <c r="L16" s="14">
        <v>16908</v>
      </c>
      <c r="M16" s="14">
        <v>19323</v>
      </c>
      <c r="N16" s="15">
        <v>36231</v>
      </c>
    </row>
    <row r="17" spans="1:14" x14ac:dyDescent="0.3">
      <c r="A17" s="22" t="s">
        <v>15</v>
      </c>
      <c r="B17" s="3" t="s">
        <v>16</v>
      </c>
      <c r="C17" s="10">
        <v>0</v>
      </c>
      <c r="D17" s="10">
        <v>0</v>
      </c>
      <c r="E17" s="10">
        <v>0</v>
      </c>
      <c r="F17" s="10">
        <v>1493</v>
      </c>
      <c r="G17" s="10">
        <v>1400</v>
      </c>
      <c r="H17" s="10">
        <v>2893</v>
      </c>
      <c r="I17" s="10">
        <v>172</v>
      </c>
      <c r="J17" s="10">
        <v>176</v>
      </c>
      <c r="K17" s="10">
        <v>348</v>
      </c>
      <c r="L17" s="10">
        <v>1665</v>
      </c>
      <c r="M17" s="10">
        <v>1576</v>
      </c>
      <c r="N17" s="11">
        <v>3241</v>
      </c>
    </row>
    <row r="18" spans="1:14" x14ac:dyDescent="0.3">
      <c r="A18" s="23"/>
      <c r="B18" s="4" t="s">
        <v>18</v>
      </c>
      <c r="C18" s="12">
        <v>0</v>
      </c>
      <c r="D18" s="12">
        <v>0</v>
      </c>
      <c r="E18" s="12">
        <v>0</v>
      </c>
      <c r="F18" s="12">
        <v>334</v>
      </c>
      <c r="G18" s="12">
        <v>465</v>
      </c>
      <c r="H18" s="12">
        <v>799</v>
      </c>
      <c r="I18" s="12">
        <v>0</v>
      </c>
      <c r="J18" s="12">
        <v>0</v>
      </c>
      <c r="K18" s="12">
        <v>0</v>
      </c>
      <c r="L18" s="12">
        <v>334</v>
      </c>
      <c r="M18" s="12">
        <v>465</v>
      </c>
      <c r="N18" s="13">
        <v>799</v>
      </c>
    </row>
    <row r="19" spans="1:14" x14ac:dyDescent="0.3">
      <c r="A19" s="23"/>
      <c r="B19" s="3" t="s">
        <v>19</v>
      </c>
      <c r="C19" s="10">
        <v>60</v>
      </c>
      <c r="D19" s="10">
        <v>70</v>
      </c>
      <c r="E19" s="10">
        <v>130</v>
      </c>
      <c r="F19" s="10">
        <v>465</v>
      </c>
      <c r="G19" s="10">
        <v>410</v>
      </c>
      <c r="H19" s="10">
        <v>875</v>
      </c>
      <c r="I19" s="10">
        <v>9</v>
      </c>
      <c r="J19" s="10">
        <v>31</v>
      </c>
      <c r="K19" s="10">
        <v>40</v>
      </c>
      <c r="L19" s="10">
        <v>534</v>
      </c>
      <c r="M19" s="10">
        <v>511</v>
      </c>
      <c r="N19" s="11">
        <v>1045</v>
      </c>
    </row>
    <row r="20" spans="1:14" x14ac:dyDescent="0.3">
      <c r="A20" s="23"/>
      <c r="B20" s="3" t="s">
        <v>40</v>
      </c>
      <c r="C20" s="12">
        <v>18</v>
      </c>
      <c r="D20" s="12">
        <v>64</v>
      </c>
      <c r="E20" s="12">
        <v>82</v>
      </c>
      <c r="F20" s="12">
        <v>259</v>
      </c>
      <c r="G20" s="12">
        <v>345</v>
      </c>
      <c r="H20" s="12">
        <v>604</v>
      </c>
      <c r="I20" s="12">
        <v>0</v>
      </c>
      <c r="J20" s="12">
        <v>0</v>
      </c>
      <c r="K20" s="12">
        <v>0</v>
      </c>
      <c r="L20" s="12">
        <v>277</v>
      </c>
      <c r="M20" s="12">
        <v>409</v>
      </c>
      <c r="N20" s="13">
        <v>686</v>
      </c>
    </row>
    <row r="21" spans="1:14" x14ac:dyDescent="0.3">
      <c r="A21" s="23"/>
      <c r="B21" s="7" t="s">
        <v>17</v>
      </c>
      <c r="C21" s="10">
        <v>0</v>
      </c>
      <c r="D21" s="10">
        <v>0</v>
      </c>
      <c r="E21" s="10">
        <v>0</v>
      </c>
      <c r="F21" s="10">
        <v>487</v>
      </c>
      <c r="G21" s="10">
        <v>602</v>
      </c>
      <c r="H21" s="10">
        <v>1089</v>
      </c>
      <c r="I21" s="10">
        <v>0</v>
      </c>
      <c r="J21" s="10">
        <v>0</v>
      </c>
      <c r="K21" s="10">
        <v>0</v>
      </c>
      <c r="L21" s="10">
        <v>487</v>
      </c>
      <c r="M21" s="10">
        <v>602</v>
      </c>
      <c r="N21" s="11">
        <v>1089</v>
      </c>
    </row>
    <row r="22" spans="1:14" x14ac:dyDescent="0.3">
      <c r="A22" s="24"/>
      <c r="B22" s="5" t="s">
        <v>2</v>
      </c>
      <c r="C22" s="14">
        <v>78</v>
      </c>
      <c r="D22" s="14">
        <v>134</v>
      </c>
      <c r="E22" s="14">
        <v>212</v>
      </c>
      <c r="F22" s="14">
        <v>3038</v>
      </c>
      <c r="G22" s="14">
        <v>3222</v>
      </c>
      <c r="H22" s="14">
        <v>6260</v>
      </c>
      <c r="I22" s="14">
        <v>181</v>
      </c>
      <c r="J22" s="14">
        <v>207</v>
      </c>
      <c r="K22" s="14">
        <v>388</v>
      </c>
      <c r="L22" s="14">
        <v>3297</v>
      </c>
      <c r="M22" s="14">
        <v>3563</v>
      </c>
      <c r="N22" s="15">
        <v>6860</v>
      </c>
    </row>
    <row r="23" spans="1:14" x14ac:dyDescent="0.3">
      <c r="A23" s="19" t="s">
        <v>20</v>
      </c>
      <c r="B23" s="7" t="s">
        <v>21</v>
      </c>
      <c r="C23" s="10">
        <v>0</v>
      </c>
      <c r="D23" s="10">
        <v>0</v>
      </c>
      <c r="E23" s="10">
        <v>0</v>
      </c>
      <c r="F23" s="10">
        <v>2258</v>
      </c>
      <c r="G23" s="10">
        <v>2404</v>
      </c>
      <c r="H23" s="10">
        <v>4662</v>
      </c>
      <c r="I23" s="10">
        <v>0</v>
      </c>
      <c r="J23" s="10">
        <v>2</v>
      </c>
      <c r="K23" s="10">
        <v>2</v>
      </c>
      <c r="L23" s="10">
        <v>2258</v>
      </c>
      <c r="M23" s="10">
        <v>2406</v>
      </c>
      <c r="N23" s="11">
        <v>4664</v>
      </c>
    </row>
    <row r="24" spans="1:14" x14ac:dyDescent="0.3">
      <c r="A24" s="20"/>
      <c r="B24" s="6" t="s">
        <v>22</v>
      </c>
      <c r="C24" s="16">
        <v>1029</v>
      </c>
      <c r="D24" s="12">
        <v>1620</v>
      </c>
      <c r="E24" s="12">
        <v>2649</v>
      </c>
      <c r="F24" s="12">
        <v>2927</v>
      </c>
      <c r="G24" s="12">
        <v>2329</v>
      </c>
      <c r="H24" s="12">
        <v>5256</v>
      </c>
      <c r="I24" s="12">
        <v>16</v>
      </c>
      <c r="J24" s="12">
        <v>10</v>
      </c>
      <c r="K24" s="12">
        <v>26</v>
      </c>
      <c r="L24" s="12">
        <v>3972</v>
      </c>
      <c r="M24" s="12">
        <v>3959</v>
      </c>
      <c r="N24" s="13">
        <v>7931</v>
      </c>
    </row>
    <row r="25" spans="1:14" x14ac:dyDescent="0.3">
      <c r="A25" s="20"/>
      <c r="B25" s="3" t="s">
        <v>23</v>
      </c>
      <c r="C25" s="10">
        <v>351</v>
      </c>
      <c r="D25" s="10">
        <v>490</v>
      </c>
      <c r="E25" s="10">
        <v>841</v>
      </c>
      <c r="F25" s="10">
        <v>1376</v>
      </c>
      <c r="G25" s="10">
        <v>1305</v>
      </c>
      <c r="H25" s="10">
        <v>2681</v>
      </c>
      <c r="I25" s="10">
        <v>1</v>
      </c>
      <c r="J25" s="10">
        <v>8</v>
      </c>
      <c r="K25" s="10">
        <v>9</v>
      </c>
      <c r="L25" s="10">
        <v>1728</v>
      </c>
      <c r="M25" s="10">
        <v>1803</v>
      </c>
      <c r="N25" s="11">
        <v>3531</v>
      </c>
    </row>
    <row r="26" spans="1:14" x14ac:dyDescent="0.3">
      <c r="A26" s="21"/>
      <c r="B26" s="5" t="s">
        <v>2</v>
      </c>
      <c r="C26" s="14">
        <v>1380</v>
      </c>
      <c r="D26" s="14">
        <v>2110</v>
      </c>
      <c r="E26" s="14">
        <v>3490</v>
      </c>
      <c r="F26" s="14">
        <v>6561</v>
      </c>
      <c r="G26" s="14">
        <v>6038</v>
      </c>
      <c r="H26" s="14">
        <v>12599</v>
      </c>
      <c r="I26" s="14">
        <v>17</v>
      </c>
      <c r="J26" s="14">
        <v>20</v>
      </c>
      <c r="K26" s="14">
        <v>37</v>
      </c>
      <c r="L26" s="14">
        <v>7958</v>
      </c>
      <c r="M26" s="14">
        <v>8168</v>
      </c>
      <c r="N26" s="15">
        <v>16126</v>
      </c>
    </row>
    <row r="27" spans="1:14" x14ac:dyDescent="0.3">
      <c r="A27" s="22" t="s">
        <v>24</v>
      </c>
      <c r="B27" s="3" t="s">
        <v>25</v>
      </c>
      <c r="C27" s="10">
        <v>6586</v>
      </c>
      <c r="D27" s="10">
        <v>8094</v>
      </c>
      <c r="E27" s="10">
        <v>14680</v>
      </c>
      <c r="F27" s="10">
        <v>485</v>
      </c>
      <c r="G27" s="10">
        <v>664</v>
      </c>
      <c r="H27" s="10">
        <v>1149</v>
      </c>
      <c r="I27" s="10">
        <v>192</v>
      </c>
      <c r="J27" s="10">
        <v>231</v>
      </c>
      <c r="K27" s="10">
        <v>423</v>
      </c>
      <c r="L27" s="10">
        <v>7263</v>
      </c>
      <c r="M27" s="10">
        <v>8989</v>
      </c>
      <c r="N27" s="11">
        <v>16252</v>
      </c>
    </row>
    <row r="28" spans="1:14" x14ac:dyDescent="0.3">
      <c r="A28" s="23"/>
      <c r="B28" s="4" t="s">
        <v>41</v>
      </c>
      <c r="C28" s="12">
        <v>1524</v>
      </c>
      <c r="D28" s="12">
        <v>1608</v>
      </c>
      <c r="E28" s="12">
        <v>3132</v>
      </c>
      <c r="F28" s="12">
        <v>366</v>
      </c>
      <c r="G28" s="12">
        <v>165</v>
      </c>
      <c r="H28" s="12">
        <v>531</v>
      </c>
      <c r="I28" s="12">
        <v>82</v>
      </c>
      <c r="J28" s="12">
        <v>34</v>
      </c>
      <c r="K28" s="12">
        <v>116</v>
      </c>
      <c r="L28" s="12">
        <v>1972</v>
      </c>
      <c r="M28" s="12">
        <v>1807</v>
      </c>
      <c r="N28" s="13">
        <v>3779</v>
      </c>
    </row>
    <row r="29" spans="1:14" x14ac:dyDescent="0.3">
      <c r="A29" s="24"/>
      <c r="B29" s="5" t="s">
        <v>2</v>
      </c>
      <c r="C29" s="14">
        <v>8110</v>
      </c>
      <c r="D29" s="14">
        <v>9702</v>
      </c>
      <c r="E29" s="14">
        <v>17812</v>
      </c>
      <c r="F29" s="14">
        <v>851</v>
      </c>
      <c r="G29" s="14">
        <v>829</v>
      </c>
      <c r="H29" s="14">
        <v>1680</v>
      </c>
      <c r="I29" s="14">
        <v>274</v>
      </c>
      <c r="J29" s="14">
        <v>265</v>
      </c>
      <c r="K29" s="14">
        <v>539</v>
      </c>
      <c r="L29" s="14">
        <v>9235</v>
      </c>
      <c r="M29" s="14">
        <v>10796</v>
      </c>
      <c r="N29" s="15">
        <v>20031</v>
      </c>
    </row>
    <row r="30" spans="1:14" x14ac:dyDescent="0.3">
      <c r="A30" s="19" t="s">
        <v>26</v>
      </c>
      <c r="B30" s="3" t="s">
        <v>27</v>
      </c>
      <c r="C30" s="10">
        <v>1921</v>
      </c>
      <c r="D30" s="10">
        <v>3698</v>
      </c>
      <c r="E30" s="10">
        <v>5619</v>
      </c>
      <c r="F30" s="10">
        <v>49</v>
      </c>
      <c r="G30" s="10">
        <v>55</v>
      </c>
      <c r="H30" s="10">
        <v>104</v>
      </c>
      <c r="I30" s="10">
        <v>35</v>
      </c>
      <c r="J30" s="10">
        <v>30</v>
      </c>
      <c r="K30" s="10">
        <v>65</v>
      </c>
      <c r="L30" s="10">
        <v>2005</v>
      </c>
      <c r="M30" s="10">
        <v>3783</v>
      </c>
      <c r="N30" s="11">
        <v>5788</v>
      </c>
    </row>
    <row r="31" spans="1:14" x14ac:dyDescent="0.3">
      <c r="A31" s="20"/>
      <c r="B31" s="4" t="s">
        <v>28</v>
      </c>
      <c r="C31" s="12">
        <v>1870</v>
      </c>
      <c r="D31" s="12">
        <v>2338</v>
      </c>
      <c r="E31" s="12">
        <v>4208</v>
      </c>
      <c r="F31" s="12">
        <v>68</v>
      </c>
      <c r="G31" s="12">
        <v>102</v>
      </c>
      <c r="H31" s="12">
        <v>170</v>
      </c>
      <c r="I31" s="12">
        <v>0</v>
      </c>
      <c r="J31" s="12">
        <v>0</v>
      </c>
      <c r="K31" s="12">
        <v>0</v>
      </c>
      <c r="L31" s="12">
        <v>1938</v>
      </c>
      <c r="M31" s="12">
        <v>2440</v>
      </c>
      <c r="N31" s="13">
        <v>4378</v>
      </c>
    </row>
    <row r="32" spans="1:14" x14ac:dyDescent="0.3">
      <c r="A32" s="21"/>
      <c r="B32" s="5" t="s">
        <v>2</v>
      </c>
      <c r="C32" s="14">
        <v>3791</v>
      </c>
      <c r="D32" s="14">
        <v>6036</v>
      </c>
      <c r="E32" s="14">
        <v>9827</v>
      </c>
      <c r="F32" s="14">
        <v>117</v>
      </c>
      <c r="G32" s="14">
        <v>157</v>
      </c>
      <c r="H32" s="14">
        <v>274</v>
      </c>
      <c r="I32" s="14">
        <v>35</v>
      </c>
      <c r="J32" s="14">
        <v>30</v>
      </c>
      <c r="K32" s="14">
        <v>65</v>
      </c>
      <c r="L32" s="14">
        <v>3943</v>
      </c>
      <c r="M32" s="14">
        <v>6223</v>
      </c>
      <c r="N32" s="15">
        <v>10166</v>
      </c>
    </row>
    <row r="33" spans="1:14" x14ac:dyDescent="0.3">
      <c r="A33" s="22" t="s">
        <v>29</v>
      </c>
      <c r="B33" s="3" t="s">
        <v>30</v>
      </c>
      <c r="C33" s="10">
        <v>3253</v>
      </c>
      <c r="D33" s="10">
        <v>4434</v>
      </c>
      <c r="E33" s="10">
        <v>7687</v>
      </c>
      <c r="F33" s="10">
        <v>243</v>
      </c>
      <c r="G33" s="10">
        <v>207</v>
      </c>
      <c r="H33" s="10">
        <v>450</v>
      </c>
      <c r="I33" s="10">
        <v>94</v>
      </c>
      <c r="J33" s="10">
        <v>150</v>
      </c>
      <c r="K33" s="10">
        <v>244</v>
      </c>
      <c r="L33" s="10">
        <v>3590</v>
      </c>
      <c r="M33" s="10">
        <v>4791</v>
      </c>
      <c r="N33" s="11">
        <v>8381</v>
      </c>
    </row>
    <row r="34" spans="1:14" x14ac:dyDescent="0.3">
      <c r="A34" s="23"/>
      <c r="B34" s="4" t="s">
        <v>31</v>
      </c>
      <c r="C34" s="12">
        <v>2514</v>
      </c>
      <c r="D34" s="12">
        <v>3019</v>
      </c>
      <c r="E34" s="12">
        <v>5533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2514</v>
      </c>
      <c r="M34" s="12">
        <v>3019</v>
      </c>
      <c r="N34" s="13">
        <v>5533</v>
      </c>
    </row>
    <row r="35" spans="1:14" x14ac:dyDescent="0.3">
      <c r="A35" s="24"/>
      <c r="B35" s="5" t="s">
        <v>2</v>
      </c>
      <c r="C35" s="14">
        <v>5767</v>
      </c>
      <c r="D35" s="14">
        <v>7453</v>
      </c>
      <c r="E35" s="14">
        <v>13220</v>
      </c>
      <c r="F35" s="14">
        <v>243</v>
      </c>
      <c r="G35" s="14">
        <v>207</v>
      </c>
      <c r="H35" s="14">
        <v>450</v>
      </c>
      <c r="I35" s="14">
        <v>94</v>
      </c>
      <c r="J35" s="14">
        <v>150</v>
      </c>
      <c r="K35" s="14">
        <v>244</v>
      </c>
      <c r="L35" s="14">
        <v>6104</v>
      </c>
      <c r="M35" s="14">
        <v>7810</v>
      </c>
      <c r="N35" s="15">
        <v>13914</v>
      </c>
    </row>
    <row r="36" spans="1:14" x14ac:dyDescent="0.3">
      <c r="A36" s="25" t="s">
        <v>32</v>
      </c>
      <c r="B36" s="9" t="s">
        <v>42</v>
      </c>
      <c r="C36" s="17">
        <v>4621</v>
      </c>
      <c r="D36" s="10">
        <v>6445</v>
      </c>
      <c r="E36" s="10">
        <v>11066</v>
      </c>
      <c r="F36" s="10">
        <v>94</v>
      </c>
      <c r="G36" s="10">
        <v>171</v>
      </c>
      <c r="H36" s="10">
        <v>265</v>
      </c>
      <c r="I36" s="10">
        <v>64</v>
      </c>
      <c r="J36" s="10">
        <v>117</v>
      </c>
      <c r="K36" s="10">
        <v>181</v>
      </c>
      <c r="L36" s="10">
        <v>4779</v>
      </c>
      <c r="M36" s="10">
        <v>6733</v>
      </c>
      <c r="N36" s="11">
        <v>11512</v>
      </c>
    </row>
    <row r="37" spans="1:14" x14ac:dyDescent="0.3">
      <c r="A37" s="26"/>
      <c r="B37" s="3" t="s">
        <v>33</v>
      </c>
      <c r="C37" s="12">
        <v>4516</v>
      </c>
      <c r="D37" s="12">
        <v>5976</v>
      </c>
      <c r="E37" s="12">
        <v>10492</v>
      </c>
      <c r="F37" s="12">
        <v>154</v>
      </c>
      <c r="G37" s="12">
        <v>186</v>
      </c>
      <c r="H37" s="12">
        <v>340</v>
      </c>
      <c r="I37" s="12">
        <v>139</v>
      </c>
      <c r="J37" s="12">
        <v>170</v>
      </c>
      <c r="K37" s="12">
        <v>309</v>
      </c>
      <c r="L37" s="12">
        <v>4809</v>
      </c>
      <c r="M37" s="12">
        <v>6332</v>
      </c>
      <c r="N37" s="13">
        <v>11141</v>
      </c>
    </row>
    <row r="38" spans="1:14" x14ac:dyDescent="0.3">
      <c r="A38" s="27"/>
      <c r="B38" s="5" t="s">
        <v>2</v>
      </c>
      <c r="C38" s="14">
        <v>9137</v>
      </c>
      <c r="D38" s="14">
        <v>12421</v>
      </c>
      <c r="E38" s="14">
        <v>21558</v>
      </c>
      <c r="F38" s="14">
        <v>248</v>
      </c>
      <c r="G38" s="14">
        <v>357</v>
      </c>
      <c r="H38" s="14">
        <v>605</v>
      </c>
      <c r="I38" s="14">
        <v>203</v>
      </c>
      <c r="J38" s="14">
        <v>287</v>
      </c>
      <c r="K38" s="14">
        <v>490</v>
      </c>
      <c r="L38" s="14">
        <v>9588</v>
      </c>
      <c r="M38" s="14">
        <v>13065</v>
      </c>
      <c r="N38" s="15">
        <v>22653</v>
      </c>
    </row>
    <row r="39" spans="1:14" ht="18.600000000000001" thickBot="1" x14ac:dyDescent="0.4">
      <c r="A39" s="28" t="s">
        <v>34</v>
      </c>
      <c r="B39" s="29"/>
      <c r="C39" s="18">
        <f>SUM(C8+C12+C16+C22+C26+C29+C32+C35+C38)</f>
        <v>74900</v>
      </c>
      <c r="D39" s="18">
        <f t="shared" ref="D39:N39" si="0">SUM(D8+D12+D16+D22+D26+D29+D32+D35+D38)</f>
        <v>88598</v>
      </c>
      <c r="E39" s="18">
        <f t="shared" si="0"/>
        <v>163498</v>
      </c>
      <c r="F39" s="18">
        <f t="shared" si="0"/>
        <v>13128</v>
      </c>
      <c r="G39" s="18">
        <f t="shared" si="0"/>
        <v>13589</v>
      </c>
      <c r="H39" s="18">
        <f t="shared" si="0"/>
        <v>26717</v>
      </c>
      <c r="I39" s="18">
        <f t="shared" si="0"/>
        <v>3694</v>
      </c>
      <c r="J39" s="18">
        <f t="shared" si="0"/>
        <v>4543</v>
      </c>
      <c r="K39" s="18">
        <f t="shared" si="0"/>
        <v>8237</v>
      </c>
      <c r="L39" s="18">
        <f t="shared" si="0"/>
        <v>91722</v>
      </c>
      <c r="M39" s="18">
        <f t="shared" si="0"/>
        <v>106730</v>
      </c>
      <c r="N39" s="18">
        <f t="shared" si="0"/>
        <v>198452</v>
      </c>
    </row>
    <row r="41" spans="1:14" x14ac:dyDescent="0.3">
      <c r="A41" s="1" t="s">
        <v>45</v>
      </c>
    </row>
  </sheetData>
  <mergeCells count="17">
    <mergeCell ref="A1:N1"/>
    <mergeCell ref="A2:A4"/>
    <mergeCell ref="B2:B4"/>
    <mergeCell ref="C2:E3"/>
    <mergeCell ref="F2:H3"/>
    <mergeCell ref="I2:K3"/>
    <mergeCell ref="L2:N3"/>
    <mergeCell ref="A30:A32"/>
    <mergeCell ref="A33:A35"/>
    <mergeCell ref="A36:A38"/>
    <mergeCell ref="A39:B39"/>
    <mergeCell ref="A5:A8"/>
    <mergeCell ref="A9:A12"/>
    <mergeCell ref="A13:A16"/>
    <mergeCell ref="A17:A22"/>
    <mergeCell ref="A23:A26"/>
    <mergeCell ref="A27:A29"/>
  </mergeCells>
  <pageMargins left="0.7" right="0.7" top="0.75" bottom="0.75" header="0.3" footer="0.3"/>
  <pageSetup paperSize="9" scale="4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Nishanga Jeewasiri</cp:lastModifiedBy>
  <cp:lastPrinted>2024-04-22T09:53:12Z</cp:lastPrinted>
  <dcterms:created xsi:type="dcterms:W3CDTF">2012-08-14T11:07:43Z</dcterms:created>
  <dcterms:modified xsi:type="dcterms:W3CDTF">2026-04-07T06:28:20Z</dcterms:modified>
</cp:coreProperties>
</file>