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AL Total" sheetId="14" r:id="rId1"/>
  </sheets>
  <calcPr calcId="162913"/>
</workbook>
</file>

<file path=xl/calcChain.xml><?xml version="1.0" encoding="utf-8"?>
<calcChain xmlns="http://schemas.openxmlformats.org/spreadsheetml/2006/main">
  <c r="C39" i="14" l="1"/>
  <c r="C12" i="14" l="1"/>
  <c r="C8" i="14"/>
  <c r="D38" i="14" l="1"/>
  <c r="E38" i="14"/>
  <c r="F38" i="14"/>
  <c r="G38" i="14"/>
  <c r="H38" i="14"/>
  <c r="I38" i="14"/>
  <c r="J38" i="14"/>
  <c r="K38" i="14"/>
  <c r="L38" i="14"/>
  <c r="M38" i="14"/>
  <c r="N38" i="14"/>
  <c r="D35" i="14"/>
  <c r="E35" i="14"/>
  <c r="F35" i="14"/>
  <c r="G35" i="14"/>
  <c r="H35" i="14"/>
  <c r="I35" i="14"/>
  <c r="J35" i="14"/>
  <c r="K35" i="14"/>
  <c r="L35" i="14"/>
  <c r="M35" i="14"/>
  <c r="N35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D29" i="14"/>
  <c r="E29" i="14"/>
  <c r="F29" i="14"/>
  <c r="G29" i="14"/>
  <c r="H29" i="14"/>
  <c r="I29" i="14"/>
  <c r="J29" i="14"/>
  <c r="K29" i="14"/>
  <c r="L29" i="14"/>
  <c r="M29" i="14"/>
  <c r="N29" i="14"/>
  <c r="D26" i="14"/>
  <c r="E26" i="14"/>
  <c r="F26" i="14"/>
  <c r="G26" i="14"/>
  <c r="H26" i="14"/>
  <c r="I26" i="14"/>
  <c r="J26" i="14"/>
  <c r="K26" i="14"/>
  <c r="L26" i="14"/>
  <c r="M26" i="14"/>
  <c r="N26" i="14"/>
  <c r="D22" i="14"/>
  <c r="E22" i="14"/>
  <c r="F22" i="14"/>
  <c r="G22" i="14"/>
  <c r="H22" i="14"/>
  <c r="I22" i="14"/>
  <c r="J22" i="14"/>
  <c r="K22" i="14"/>
  <c r="L22" i="14"/>
  <c r="M22" i="14"/>
  <c r="N22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D12" i="14"/>
  <c r="E12" i="14"/>
  <c r="F12" i="14"/>
  <c r="G12" i="14"/>
  <c r="H12" i="14"/>
  <c r="I12" i="14"/>
  <c r="J12" i="14"/>
  <c r="K12" i="14"/>
  <c r="L12" i="14"/>
  <c r="M12" i="14"/>
  <c r="N12" i="14"/>
  <c r="D8" i="14"/>
  <c r="E8" i="14"/>
  <c r="F8" i="14"/>
  <c r="G8" i="14"/>
  <c r="H8" i="14"/>
  <c r="I8" i="14"/>
  <c r="J8" i="14"/>
  <c r="K8" i="14"/>
  <c r="L8" i="14"/>
  <c r="M8" i="14"/>
  <c r="N8" i="14"/>
  <c r="C38" i="14"/>
  <c r="C35" i="14"/>
  <c r="C32" i="14"/>
  <c r="C29" i="14"/>
  <c r="C26" i="14"/>
  <c r="C22" i="14"/>
  <c r="C16" i="14"/>
  <c r="D39" i="14"/>
  <c r="E39" i="14"/>
  <c r="F39" i="14"/>
  <c r="G39" i="14"/>
  <c r="H39" i="14"/>
  <c r="I39" i="14"/>
  <c r="J39" i="14"/>
  <c r="K39" i="14"/>
  <c r="L39" i="14"/>
  <c r="M39" i="14"/>
  <c r="N39" i="14"/>
  <c r="O5" i="14"/>
  <c r="O39" i="14" s="1"/>
  <c r="P5" i="14"/>
  <c r="P8" i="14" s="1"/>
  <c r="O6" i="14"/>
  <c r="P6" i="14"/>
  <c r="P39" i="14" s="1"/>
  <c r="O7" i="14"/>
  <c r="P7" i="14"/>
  <c r="O9" i="14"/>
  <c r="Q9" i="14" s="1"/>
  <c r="P9" i="14"/>
  <c r="P12" i="14" s="1"/>
  <c r="O10" i="14"/>
  <c r="P10" i="14"/>
  <c r="O11" i="14"/>
  <c r="Q11" i="14" s="1"/>
  <c r="P11" i="14"/>
  <c r="O13" i="14"/>
  <c r="P13" i="14"/>
  <c r="P16" i="14" s="1"/>
  <c r="Q13" i="14"/>
  <c r="O14" i="14"/>
  <c r="P14" i="14"/>
  <c r="O15" i="14"/>
  <c r="P15" i="14"/>
  <c r="O17" i="14"/>
  <c r="O22" i="14" s="1"/>
  <c r="P17" i="14"/>
  <c r="Q17" i="14"/>
  <c r="O18" i="14"/>
  <c r="Q18" i="14" s="1"/>
  <c r="P18" i="14"/>
  <c r="O19" i="14"/>
  <c r="P19" i="14"/>
  <c r="P22" i="14" s="1"/>
  <c r="O20" i="14"/>
  <c r="Q20" i="14" s="1"/>
  <c r="P20" i="14"/>
  <c r="O21" i="14"/>
  <c r="Q21" i="14" s="1"/>
  <c r="P21" i="14"/>
  <c r="O23" i="14"/>
  <c r="P23" i="14"/>
  <c r="P26" i="14" s="1"/>
  <c r="O24" i="14"/>
  <c r="O26" i="14" s="1"/>
  <c r="P24" i="14"/>
  <c r="O25" i="14"/>
  <c r="Q25" i="14" s="1"/>
  <c r="P25" i="14"/>
  <c r="O27" i="14"/>
  <c r="P27" i="14"/>
  <c r="P29" i="14" s="1"/>
  <c r="O28" i="14"/>
  <c r="Q28" i="14" s="1"/>
  <c r="P28" i="14"/>
  <c r="O30" i="14"/>
  <c r="P30" i="14"/>
  <c r="P32" i="14" s="1"/>
  <c r="O31" i="14"/>
  <c r="P31" i="14"/>
  <c r="O33" i="14"/>
  <c r="Q33" i="14" s="1"/>
  <c r="P33" i="14"/>
  <c r="P35" i="14" s="1"/>
  <c r="O34" i="14"/>
  <c r="P34" i="14"/>
  <c r="O36" i="14"/>
  <c r="O38" i="14" s="1"/>
  <c r="P36" i="14"/>
  <c r="P38" i="14" s="1"/>
  <c r="O37" i="14"/>
  <c r="Q37" i="14" s="1"/>
  <c r="P37" i="14"/>
  <c r="Q16" i="14" l="1"/>
  <c r="O8" i="14"/>
  <c r="Q15" i="14"/>
  <c r="Q6" i="14"/>
  <c r="Q36" i="14"/>
  <c r="Q38" i="14" s="1"/>
  <c r="Q27" i="14"/>
  <c r="Q29" i="14" s="1"/>
  <c r="Q24" i="14"/>
  <c r="Q23" i="14"/>
  <c r="Q26" i="14" s="1"/>
  <c r="Q19" i="14"/>
  <c r="Q22" i="14" s="1"/>
  <c r="Q10" i="14"/>
  <c r="Q12" i="14" s="1"/>
  <c r="Q5" i="14"/>
  <c r="O12" i="14"/>
  <c r="O29" i="14"/>
  <c r="O35" i="14"/>
  <c r="Q30" i="14"/>
  <c r="Q34" i="14"/>
  <c r="Q35" i="14" s="1"/>
  <c r="Q31" i="14"/>
  <c r="Q14" i="14"/>
  <c r="Q7" i="14"/>
  <c r="Q32" i="14" l="1"/>
  <c r="Q8" i="14"/>
  <c r="Q39" i="14"/>
</calcChain>
</file>

<file path=xl/sharedStrings.xml><?xml version="1.0" encoding="utf-8"?>
<sst xmlns="http://schemas.openxmlformats.org/spreadsheetml/2006/main" count="70" uniqueCount="46">
  <si>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</si>
  <si>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</si>
  <si>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</si>
  <si>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</si>
  <si>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</si>
  <si>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</si>
  <si>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</si>
  <si>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</si>
  <si>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</si>
  <si>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</si>
  <si>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</si>
  <si>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</si>
  <si>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</si>
  <si>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</si>
  <si>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</si>
  <si>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</si>
  <si>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</si>
  <si>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</si>
  <si>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</si>
  <si>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</si>
  <si>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</si>
  <si>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</si>
  <si>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</si>
  <si>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</si>
  <si>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</si>
  <si>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</si>
  <si>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</si>
  <si>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</si>
  <si>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</si>
  <si>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</si>
  <si>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</si>
  <si>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</si>
  <si>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</si>
  <si>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</si>
  <si>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</si>
  <si>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</si>
  <si>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</si>
  <si>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</si>
  <si>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</si>
  <si>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</si>
  <si>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</si>
  <si>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</si>
  <si>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Data Source: School Census 2017</t>
  </si>
  <si>
    <t>Bilingual(Sinhala &amp; English)</t>
  </si>
  <si>
    <t>Bilingual(Tamil &amp; English)</t>
  </si>
  <si>
    <t>5.10 - Advanced Level (Grades 12-13) Common Stream  Students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</si>
</sst>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/>
      <diagonal/>
    </border>
    <border>
      <left/>
      <right/>
      <top style="thin">
        <color theme="7" tint="0.59999389629810485"/>
      </top>
      <bottom/>
      <diagonal/>
    </border>
    <border>
      <left/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Font="1"/>
    <xf numFmtId="3" fontId="4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11" borderId="1" xfId="0" applyNumberFormat="1" applyFont="1" applyFill="1" applyBorder="1"/>
    <xf numFmtId="3" fontId="0" fillId="12" borderId="1" xfId="0" applyNumberFormat="1" applyFont="1" applyFill="1" applyBorder="1"/>
    <xf numFmtId="3" fontId="0" fillId="5" borderId="2" xfId="0" applyNumberFormat="1" applyFont="1" applyFill="1" applyBorder="1"/>
    <xf numFmtId="3" fontId="4" fillId="3" borderId="17" xfId="0" applyNumberFormat="1" applyFont="1" applyFill="1" applyBorder="1" applyAlignment="1">
      <alignment horizontal="center" vertical="top" wrapText="1"/>
    </xf>
    <xf numFmtId="3" fontId="0" fillId="5" borderId="19" xfId="0" applyNumberFormat="1" applyFont="1" applyFill="1" applyBorder="1"/>
    <xf numFmtId="3" fontId="0" fillId="6" borderId="19" xfId="0" applyNumberFormat="1" applyFont="1" applyFill="1" applyBorder="1"/>
    <xf numFmtId="3" fontId="1" fillId="7" borderId="19" xfId="0" applyNumberFormat="1" applyFont="1" applyFill="1" applyBorder="1"/>
    <xf numFmtId="0" fontId="0" fillId="12" borderId="0" xfId="0" applyFont="1" applyFill="1" applyBorder="1"/>
    <xf numFmtId="3" fontId="6" fillId="9" borderId="22" xfId="0" applyNumberFormat="1" applyFont="1" applyFill="1" applyBorder="1" applyAlignment="1"/>
    <xf numFmtId="3" fontId="6" fillId="9" borderId="23" xfId="0" applyNumberFormat="1" applyFont="1" applyFill="1" applyBorder="1" applyAlignment="1"/>
    <xf numFmtId="3" fontId="6" fillId="9" borderId="24" xfId="0" applyNumberFormat="1" applyFont="1" applyFill="1" applyBorder="1" applyAlignment="1"/>
    <xf numFmtId="3" fontId="6" fillId="9" borderId="25" xfId="0" applyNumberFormat="1" applyFont="1" applyFill="1" applyBorder="1" applyAlignment="1"/>
    <xf numFmtId="3" fontId="5" fillId="4" borderId="18" xfId="0" applyNumberFormat="1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8" borderId="18" xfId="0" applyNumberFormat="1" applyFont="1" applyFill="1" applyBorder="1" applyAlignment="1">
      <alignment horizontal="center" vertical="center"/>
    </xf>
    <xf numFmtId="3" fontId="5" fillId="8" borderId="20" xfId="0" applyNumberFormat="1" applyFont="1" applyFill="1" applyBorder="1" applyAlignment="1">
      <alignment horizontal="center" vertical="center"/>
    </xf>
    <xf numFmtId="3" fontId="5" fillId="8" borderId="21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20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zoomScale="112" zoomScaleNormal="112" workbookViewId="0">
      <selection activeCell="I11" sqref="I11"/>
    </sheetView>
  </sheetViews>
  <sheetFormatPr defaultRowHeight="15" x14ac:dyDescent="0.25"/>
  <cols>
    <col min="1" max="1" width="16.7109375" bestFit="1" customWidth="1"/>
    <col min="2" max="2" width="13.140625" bestFit="1" customWidth="1"/>
    <col min="3" max="4" width="10" bestFit="1" customWidth="1"/>
    <col min="5" max="5" width="11.42578125" bestFit="1" customWidth="1"/>
    <col min="6" max="6" width="10.42578125" customWidth="1"/>
    <col min="7" max="7" width="9" bestFit="1" customWidth="1"/>
    <col min="8" max="8" width="9.5703125" customWidth="1"/>
    <col min="9" max="11" width="10" bestFit="1" customWidth="1"/>
    <col min="12" max="12" width="9.85546875" customWidth="1"/>
    <col min="13" max="13" width="9" bestFit="1" customWidth="1"/>
    <col min="14" max="14" width="9.5703125" customWidth="1"/>
    <col min="15" max="17" width="11.42578125" bestFit="1" customWidth="1"/>
  </cols>
  <sheetData>
    <row r="1" spans="1:17" ht="31.5" x14ac:dyDescent="0.5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21" customHeight="1" x14ac:dyDescent="0.25">
      <c r="A2" s="32" t="s">
        <v>3</v>
      </c>
      <c r="B2" s="33" t="s">
        <v>40</v>
      </c>
      <c r="C2" s="33" t="s">
        <v>41</v>
      </c>
      <c r="D2" s="33"/>
      <c r="E2" s="33"/>
      <c r="F2" s="34" t="s">
        <v>43</v>
      </c>
      <c r="G2" s="35"/>
      <c r="H2" s="36"/>
      <c r="I2" s="33" t="s">
        <v>39</v>
      </c>
      <c r="J2" s="33"/>
      <c r="K2" s="33"/>
      <c r="L2" s="40" t="s">
        <v>44</v>
      </c>
      <c r="M2" s="41"/>
      <c r="N2" s="42"/>
      <c r="O2" s="33" t="s">
        <v>2</v>
      </c>
      <c r="P2" s="33"/>
      <c r="Q2" s="43"/>
    </row>
    <row r="3" spans="1:17" ht="7.5" customHeight="1" x14ac:dyDescent="0.25">
      <c r="A3" s="32"/>
      <c r="B3" s="33"/>
      <c r="C3" s="33"/>
      <c r="D3" s="33"/>
      <c r="E3" s="33"/>
      <c r="F3" s="37" t="s">
        <v>43</v>
      </c>
      <c r="G3" s="38"/>
      <c r="H3" s="39"/>
      <c r="I3" s="33"/>
      <c r="J3" s="33"/>
      <c r="K3" s="33"/>
      <c r="L3" s="37" t="s">
        <v>44</v>
      </c>
      <c r="M3" s="38"/>
      <c r="N3" s="39"/>
      <c r="O3" s="33"/>
      <c r="P3" s="33"/>
      <c r="Q3" s="43"/>
    </row>
    <row r="4" spans="1:17" ht="16.899999999999999" customHeight="1" x14ac:dyDescent="0.25">
      <c r="A4" s="32"/>
      <c r="B4" s="33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3" t="s">
        <v>2</v>
      </c>
      <c r="L4" s="3" t="s">
        <v>0</v>
      </c>
      <c r="M4" s="3" t="s">
        <v>1</v>
      </c>
      <c r="N4" s="3" t="s">
        <v>2</v>
      </c>
      <c r="O4" s="3" t="s">
        <v>0</v>
      </c>
      <c r="P4" s="3" t="s">
        <v>1</v>
      </c>
      <c r="Q4" s="11" t="s">
        <v>2</v>
      </c>
    </row>
    <row r="5" spans="1:17" x14ac:dyDescent="0.25">
      <c r="A5" s="20" t="s">
        <v>4</v>
      </c>
      <c r="B5" s="4" t="s">
        <v>5</v>
      </c>
      <c r="C5" s="4">
        <v>61</v>
      </c>
      <c r="D5" s="4">
        <v>37</v>
      </c>
      <c r="E5" s="4">
        <v>98</v>
      </c>
      <c r="F5" s="4">
        <v>14</v>
      </c>
      <c r="G5" s="4">
        <v>1</v>
      </c>
      <c r="H5" s="4">
        <v>15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SUM(C5+F5+I5+L5)</f>
        <v>75</v>
      </c>
      <c r="P5" s="4">
        <f>SUM(D5+G5+J5+M5)</f>
        <v>38</v>
      </c>
      <c r="Q5" s="12">
        <f>SUM(O5:P5)</f>
        <v>113</v>
      </c>
    </row>
    <row r="6" spans="1:17" x14ac:dyDescent="0.25">
      <c r="A6" s="21"/>
      <c r="B6" s="5" t="s">
        <v>6</v>
      </c>
      <c r="C6" s="6">
        <v>1</v>
      </c>
      <c r="D6" s="6">
        <v>1</v>
      </c>
      <c r="E6" s="6">
        <v>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f t="shared" ref="O6:O37" si="0">SUM(C6+F6+I6+L6)</f>
        <v>1</v>
      </c>
      <c r="P6" s="6">
        <f t="shared" ref="P6:P37" si="1">SUM(D6+G6+J6+M6)</f>
        <v>1</v>
      </c>
      <c r="Q6" s="13">
        <f t="shared" ref="Q6:Q37" si="2">SUM(O6:P6)</f>
        <v>2</v>
      </c>
    </row>
    <row r="7" spans="1:17" x14ac:dyDescent="0.25">
      <c r="A7" s="21"/>
      <c r="B7" s="4" t="s">
        <v>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0</v>
      </c>
      <c r="P7" s="4">
        <f t="shared" si="1"/>
        <v>0</v>
      </c>
      <c r="Q7" s="12">
        <f t="shared" si="2"/>
        <v>0</v>
      </c>
    </row>
    <row r="8" spans="1:17" x14ac:dyDescent="0.25">
      <c r="A8" s="22"/>
      <c r="B8" s="7" t="s">
        <v>2</v>
      </c>
      <c r="C8" s="7">
        <f>SUM(C5:C7)</f>
        <v>62</v>
      </c>
      <c r="D8" s="7">
        <f t="shared" ref="D8:Q8" si="3">SUM(D5:D7)</f>
        <v>38</v>
      </c>
      <c r="E8" s="7">
        <f t="shared" si="3"/>
        <v>100</v>
      </c>
      <c r="F8" s="7">
        <f t="shared" si="3"/>
        <v>14</v>
      </c>
      <c r="G8" s="7">
        <f t="shared" si="3"/>
        <v>1</v>
      </c>
      <c r="H8" s="7">
        <f t="shared" si="3"/>
        <v>15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76</v>
      </c>
      <c r="P8" s="7">
        <f t="shared" si="3"/>
        <v>39</v>
      </c>
      <c r="Q8" s="14">
        <f t="shared" si="3"/>
        <v>115</v>
      </c>
    </row>
    <row r="9" spans="1:17" x14ac:dyDescent="0.25">
      <c r="A9" s="23" t="s">
        <v>8</v>
      </c>
      <c r="B9" s="4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0</v>
      </c>
      <c r="P9" s="4">
        <f t="shared" si="1"/>
        <v>0</v>
      </c>
      <c r="Q9" s="12">
        <f t="shared" si="2"/>
        <v>0</v>
      </c>
    </row>
    <row r="10" spans="1:17" x14ac:dyDescent="0.25">
      <c r="A10" s="24"/>
      <c r="B10" s="5" t="s">
        <v>10</v>
      </c>
      <c r="C10" s="6">
        <v>1</v>
      </c>
      <c r="D10" s="6">
        <v>0</v>
      </c>
      <c r="E10" s="6">
        <v>1</v>
      </c>
      <c r="F10" s="6">
        <v>1</v>
      </c>
      <c r="G10" s="6">
        <v>0</v>
      </c>
      <c r="H10" s="6">
        <v>1</v>
      </c>
      <c r="I10" s="6">
        <v>3</v>
      </c>
      <c r="J10" s="6">
        <v>0</v>
      </c>
      <c r="K10" s="6">
        <v>3</v>
      </c>
      <c r="L10" s="6">
        <v>0</v>
      </c>
      <c r="M10" s="6">
        <v>0</v>
      </c>
      <c r="N10" s="6">
        <v>0</v>
      </c>
      <c r="O10" s="6">
        <f t="shared" si="0"/>
        <v>5</v>
      </c>
      <c r="P10" s="6">
        <f t="shared" si="1"/>
        <v>0</v>
      </c>
      <c r="Q10" s="13">
        <f t="shared" si="2"/>
        <v>5</v>
      </c>
    </row>
    <row r="11" spans="1:17" x14ac:dyDescent="0.25">
      <c r="A11" s="24"/>
      <c r="B11" s="4" t="s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0</v>
      </c>
      <c r="P11" s="4">
        <f t="shared" si="1"/>
        <v>0</v>
      </c>
      <c r="Q11" s="12">
        <f t="shared" si="2"/>
        <v>0</v>
      </c>
    </row>
    <row r="12" spans="1:17" x14ac:dyDescent="0.25">
      <c r="A12" s="25"/>
      <c r="B12" s="7" t="s">
        <v>2</v>
      </c>
      <c r="C12" s="7">
        <f>SUM(C9:C11)</f>
        <v>1</v>
      </c>
      <c r="D12" s="7">
        <f t="shared" ref="D12:Q12" si="4">SUM(D9:D11)</f>
        <v>0</v>
      </c>
      <c r="E12" s="7">
        <f t="shared" si="4"/>
        <v>1</v>
      </c>
      <c r="F12" s="7">
        <f t="shared" si="4"/>
        <v>1</v>
      </c>
      <c r="G12" s="7">
        <f t="shared" si="4"/>
        <v>0</v>
      </c>
      <c r="H12" s="7">
        <f t="shared" si="4"/>
        <v>1</v>
      </c>
      <c r="I12" s="7">
        <f t="shared" si="4"/>
        <v>3</v>
      </c>
      <c r="J12" s="7">
        <f t="shared" si="4"/>
        <v>0</v>
      </c>
      <c r="K12" s="7">
        <f t="shared" si="4"/>
        <v>3</v>
      </c>
      <c r="L12" s="7">
        <f t="shared" si="4"/>
        <v>0</v>
      </c>
      <c r="M12" s="7">
        <f t="shared" si="4"/>
        <v>0</v>
      </c>
      <c r="N12" s="7">
        <f t="shared" si="4"/>
        <v>0</v>
      </c>
      <c r="O12" s="7">
        <f t="shared" si="4"/>
        <v>5</v>
      </c>
      <c r="P12" s="7">
        <f t="shared" si="4"/>
        <v>0</v>
      </c>
      <c r="Q12" s="14">
        <f t="shared" si="4"/>
        <v>5</v>
      </c>
    </row>
    <row r="13" spans="1:17" ht="15" customHeight="1" x14ac:dyDescent="0.25">
      <c r="A13" s="20" t="s">
        <v>12</v>
      </c>
      <c r="B13" s="4" t="s">
        <v>13</v>
      </c>
      <c r="C13" s="4">
        <v>7</v>
      </c>
      <c r="D13" s="4">
        <v>0</v>
      </c>
      <c r="E13" s="4">
        <v>7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7</v>
      </c>
      <c r="P13" s="4">
        <f t="shared" si="1"/>
        <v>0</v>
      </c>
      <c r="Q13" s="12">
        <f t="shared" si="2"/>
        <v>7</v>
      </c>
    </row>
    <row r="14" spans="1:17" x14ac:dyDescent="0.25">
      <c r="A14" s="21"/>
      <c r="B14" s="8" t="s">
        <v>15</v>
      </c>
      <c r="C14" s="8">
        <v>10</v>
      </c>
      <c r="D14" s="6">
        <v>1</v>
      </c>
      <c r="E14" s="6">
        <v>11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10</v>
      </c>
      <c r="P14" s="6">
        <f t="shared" si="1"/>
        <v>1</v>
      </c>
      <c r="Q14" s="13">
        <f t="shared" si="2"/>
        <v>11</v>
      </c>
    </row>
    <row r="15" spans="1:17" x14ac:dyDescent="0.25">
      <c r="A15" s="21"/>
      <c r="B15" s="15" t="s">
        <v>14</v>
      </c>
      <c r="C15" s="9">
        <v>0</v>
      </c>
      <c r="D15" s="4">
        <v>11</v>
      </c>
      <c r="E15" s="4">
        <v>11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0</v>
      </c>
      <c r="P15" s="4">
        <f t="shared" si="1"/>
        <v>11</v>
      </c>
      <c r="Q15" s="12">
        <f t="shared" si="2"/>
        <v>11</v>
      </c>
    </row>
    <row r="16" spans="1:17" x14ac:dyDescent="0.25">
      <c r="A16" s="22"/>
      <c r="B16" s="7" t="s">
        <v>2</v>
      </c>
      <c r="C16" s="7">
        <f>SUM(C13:C15)</f>
        <v>17</v>
      </c>
      <c r="D16" s="7">
        <f t="shared" ref="D16:Q16" si="5">SUM(D13:D15)</f>
        <v>12</v>
      </c>
      <c r="E16" s="7">
        <f t="shared" si="5"/>
        <v>29</v>
      </c>
      <c r="F16" s="7">
        <f t="shared" si="5"/>
        <v>0</v>
      </c>
      <c r="G16" s="7">
        <f t="shared" si="5"/>
        <v>0</v>
      </c>
      <c r="H16" s="7">
        <f t="shared" si="5"/>
        <v>0</v>
      </c>
      <c r="I16" s="7">
        <f t="shared" si="5"/>
        <v>0</v>
      </c>
      <c r="J16" s="7">
        <f t="shared" si="5"/>
        <v>0</v>
      </c>
      <c r="K16" s="7">
        <f t="shared" si="5"/>
        <v>0</v>
      </c>
      <c r="L16" s="7">
        <f t="shared" si="5"/>
        <v>0</v>
      </c>
      <c r="M16" s="7">
        <f t="shared" si="5"/>
        <v>0</v>
      </c>
      <c r="N16" s="7">
        <f t="shared" si="5"/>
        <v>0</v>
      </c>
      <c r="O16" s="7">
        <f t="shared" si="5"/>
        <v>17</v>
      </c>
      <c r="P16" s="7">
        <f t="shared" si="5"/>
        <v>12</v>
      </c>
      <c r="Q16" s="14">
        <f t="shared" si="5"/>
        <v>29</v>
      </c>
    </row>
    <row r="17" spans="1:17" x14ac:dyDescent="0.25">
      <c r="A17" s="23" t="s">
        <v>16</v>
      </c>
      <c r="B17" s="4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0</v>
      </c>
      <c r="P17" s="4">
        <f t="shared" si="1"/>
        <v>0</v>
      </c>
      <c r="Q17" s="12">
        <f t="shared" si="2"/>
        <v>0</v>
      </c>
    </row>
    <row r="18" spans="1:17" x14ac:dyDescent="0.25">
      <c r="A18" s="24"/>
      <c r="B18" s="5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1</v>
      </c>
      <c r="L18" s="6">
        <v>0</v>
      </c>
      <c r="M18" s="6">
        <v>0</v>
      </c>
      <c r="N18" s="6">
        <v>0</v>
      </c>
      <c r="O18" s="6">
        <f t="shared" si="0"/>
        <v>0</v>
      </c>
      <c r="P18" s="6">
        <f t="shared" si="1"/>
        <v>1</v>
      </c>
      <c r="Q18" s="13">
        <f t="shared" si="2"/>
        <v>1</v>
      </c>
    </row>
    <row r="19" spans="1:17" x14ac:dyDescent="0.25">
      <c r="A19" s="24"/>
      <c r="B19" s="4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0"/>
        <v>0</v>
      </c>
      <c r="P19" s="4">
        <f t="shared" si="1"/>
        <v>0</v>
      </c>
      <c r="Q19" s="12">
        <f t="shared" si="2"/>
        <v>0</v>
      </c>
    </row>
    <row r="20" spans="1:17" x14ac:dyDescent="0.25">
      <c r="A20" s="24"/>
      <c r="B20" s="4" t="s">
        <v>21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f t="shared" si="0"/>
        <v>0</v>
      </c>
      <c r="P20" s="6">
        <f t="shared" si="1"/>
        <v>0</v>
      </c>
      <c r="Q20" s="13">
        <f t="shared" si="2"/>
        <v>0</v>
      </c>
    </row>
    <row r="21" spans="1:17" x14ac:dyDescent="0.25">
      <c r="A21" s="24"/>
      <c r="B21" s="10" t="s">
        <v>20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f t="shared" si="0"/>
        <v>0</v>
      </c>
      <c r="P21" s="4">
        <f t="shared" si="1"/>
        <v>0</v>
      </c>
      <c r="Q21" s="12">
        <f t="shared" si="2"/>
        <v>0</v>
      </c>
    </row>
    <row r="22" spans="1:17" x14ac:dyDescent="0.25">
      <c r="A22" s="25"/>
      <c r="B22" s="7" t="s">
        <v>2</v>
      </c>
      <c r="C22" s="7">
        <f>SUM(C17:C21)</f>
        <v>0</v>
      </c>
      <c r="D22" s="7">
        <f t="shared" ref="D22:Q22" si="6">SUM(D17:D21)</f>
        <v>0</v>
      </c>
      <c r="E22" s="7">
        <f t="shared" si="6"/>
        <v>0</v>
      </c>
      <c r="F22" s="7">
        <f t="shared" si="6"/>
        <v>0</v>
      </c>
      <c r="G22" s="7">
        <f t="shared" si="6"/>
        <v>0</v>
      </c>
      <c r="H22" s="7">
        <f t="shared" si="6"/>
        <v>0</v>
      </c>
      <c r="I22" s="7">
        <f t="shared" si="6"/>
        <v>0</v>
      </c>
      <c r="J22" s="7">
        <f t="shared" si="6"/>
        <v>1</v>
      </c>
      <c r="K22" s="7">
        <f t="shared" si="6"/>
        <v>1</v>
      </c>
      <c r="L22" s="7">
        <f t="shared" si="6"/>
        <v>0</v>
      </c>
      <c r="M22" s="7">
        <f t="shared" si="6"/>
        <v>0</v>
      </c>
      <c r="N22" s="7">
        <f t="shared" si="6"/>
        <v>0</v>
      </c>
      <c r="O22" s="7">
        <f t="shared" si="6"/>
        <v>0</v>
      </c>
      <c r="P22" s="7">
        <f t="shared" si="6"/>
        <v>1</v>
      </c>
      <c r="Q22" s="14">
        <f t="shared" si="6"/>
        <v>1</v>
      </c>
    </row>
    <row r="23" spans="1:17" x14ac:dyDescent="0.25">
      <c r="A23" s="26" t="s">
        <v>22</v>
      </c>
      <c r="B23" s="10" t="s">
        <v>24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si="0"/>
        <v>0</v>
      </c>
      <c r="P23" s="4">
        <f t="shared" si="1"/>
        <v>0</v>
      </c>
      <c r="Q23" s="12">
        <f t="shared" si="2"/>
        <v>0</v>
      </c>
    </row>
    <row r="24" spans="1:17" x14ac:dyDescent="0.25">
      <c r="A24" s="27"/>
      <c r="B24" s="8" t="s">
        <v>23</v>
      </c>
      <c r="C24" s="8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f t="shared" si="0"/>
        <v>0</v>
      </c>
      <c r="P24" s="6">
        <f t="shared" si="1"/>
        <v>0</v>
      </c>
      <c r="Q24" s="13">
        <f t="shared" si="2"/>
        <v>0</v>
      </c>
    </row>
    <row r="25" spans="1:17" x14ac:dyDescent="0.25">
      <c r="A25" s="27"/>
      <c r="B25" s="4" t="s">
        <v>25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f t="shared" si="0"/>
        <v>0</v>
      </c>
      <c r="P25" s="4">
        <f t="shared" si="1"/>
        <v>0</v>
      </c>
      <c r="Q25" s="12">
        <f t="shared" si="2"/>
        <v>0</v>
      </c>
    </row>
    <row r="26" spans="1:17" x14ac:dyDescent="0.25">
      <c r="A26" s="28"/>
      <c r="B26" s="7" t="s">
        <v>2</v>
      </c>
      <c r="C26" s="7">
        <f>SUM(C23:C25)</f>
        <v>0</v>
      </c>
      <c r="D26" s="7">
        <f t="shared" ref="D26:Q26" si="7">SUM(D23:D25)</f>
        <v>0</v>
      </c>
      <c r="E26" s="7">
        <f t="shared" si="7"/>
        <v>0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7">
        <f t="shared" si="7"/>
        <v>0</v>
      </c>
      <c r="Q26" s="14">
        <f t="shared" si="7"/>
        <v>0</v>
      </c>
    </row>
    <row r="27" spans="1:17" ht="15" customHeight="1" x14ac:dyDescent="0.25">
      <c r="A27" s="23" t="s">
        <v>26</v>
      </c>
      <c r="B27" s="4" t="s">
        <v>27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74</v>
      </c>
      <c r="J27" s="4">
        <v>313</v>
      </c>
      <c r="K27" s="4">
        <v>387</v>
      </c>
      <c r="L27" s="4">
        <v>0</v>
      </c>
      <c r="M27" s="4">
        <v>0</v>
      </c>
      <c r="N27" s="4">
        <v>0</v>
      </c>
      <c r="O27" s="4">
        <f t="shared" si="0"/>
        <v>75</v>
      </c>
      <c r="P27" s="4">
        <f t="shared" si="1"/>
        <v>313</v>
      </c>
      <c r="Q27" s="12">
        <f t="shared" si="2"/>
        <v>388</v>
      </c>
    </row>
    <row r="28" spans="1:17" x14ac:dyDescent="0.25">
      <c r="A28" s="24"/>
      <c r="B28" s="5" t="s">
        <v>28</v>
      </c>
      <c r="C28" s="6">
        <v>22</v>
      </c>
      <c r="D28" s="6">
        <v>0</v>
      </c>
      <c r="E28" s="6">
        <v>22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f t="shared" si="0"/>
        <v>22</v>
      </c>
      <c r="P28" s="6">
        <f t="shared" si="1"/>
        <v>0</v>
      </c>
      <c r="Q28" s="13">
        <f t="shared" si="2"/>
        <v>22</v>
      </c>
    </row>
    <row r="29" spans="1:17" x14ac:dyDescent="0.25">
      <c r="A29" s="25"/>
      <c r="B29" s="7" t="s">
        <v>2</v>
      </c>
      <c r="C29" s="7">
        <f>SUM(C27:C28)</f>
        <v>23</v>
      </c>
      <c r="D29" s="7">
        <f t="shared" ref="D29:Q29" si="8">SUM(D27:D28)</f>
        <v>0</v>
      </c>
      <c r="E29" s="7">
        <f t="shared" si="8"/>
        <v>23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si="8"/>
        <v>74</v>
      </c>
      <c r="J29" s="7">
        <f t="shared" si="8"/>
        <v>313</v>
      </c>
      <c r="K29" s="7">
        <f t="shared" si="8"/>
        <v>387</v>
      </c>
      <c r="L29" s="7">
        <f t="shared" si="8"/>
        <v>0</v>
      </c>
      <c r="M29" s="7">
        <f t="shared" si="8"/>
        <v>0</v>
      </c>
      <c r="N29" s="7">
        <f t="shared" si="8"/>
        <v>0</v>
      </c>
      <c r="O29" s="7">
        <f t="shared" si="8"/>
        <v>97</v>
      </c>
      <c r="P29" s="7">
        <f t="shared" si="8"/>
        <v>313</v>
      </c>
      <c r="Q29" s="14">
        <f t="shared" si="8"/>
        <v>410</v>
      </c>
    </row>
    <row r="30" spans="1:17" ht="15" customHeight="1" x14ac:dyDescent="0.25">
      <c r="A30" s="26" t="s">
        <v>29</v>
      </c>
      <c r="B30" s="4" t="s">
        <v>30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0</v>
      </c>
      <c r="P30" s="4">
        <f t="shared" si="1"/>
        <v>0</v>
      </c>
      <c r="Q30" s="12">
        <f t="shared" si="2"/>
        <v>0</v>
      </c>
    </row>
    <row r="31" spans="1:17" x14ac:dyDescent="0.25">
      <c r="A31" s="27"/>
      <c r="B31" s="5" t="s">
        <v>31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f t="shared" si="0"/>
        <v>0</v>
      </c>
      <c r="P31" s="6">
        <f t="shared" si="1"/>
        <v>0</v>
      </c>
      <c r="Q31" s="13">
        <f t="shared" si="2"/>
        <v>0</v>
      </c>
    </row>
    <row r="32" spans="1:17" x14ac:dyDescent="0.25">
      <c r="A32" s="28"/>
      <c r="B32" s="7" t="s">
        <v>2</v>
      </c>
      <c r="C32" s="7">
        <f>SUM(C30:C31)</f>
        <v>0</v>
      </c>
      <c r="D32" s="7">
        <f t="shared" ref="D32:Q32" si="9">SUM(D30:D31)</f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0</v>
      </c>
      <c r="Q32" s="14">
        <f t="shared" si="9"/>
        <v>0</v>
      </c>
    </row>
    <row r="33" spans="1:17" x14ac:dyDescent="0.25">
      <c r="A33" s="23" t="s">
        <v>32</v>
      </c>
      <c r="B33" s="4" t="s">
        <v>33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f t="shared" si="0"/>
        <v>0</v>
      </c>
      <c r="P33" s="4">
        <f t="shared" si="1"/>
        <v>0</v>
      </c>
      <c r="Q33" s="12">
        <f t="shared" si="2"/>
        <v>0</v>
      </c>
    </row>
    <row r="34" spans="1:17" x14ac:dyDescent="0.25">
      <c r="A34" s="24"/>
      <c r="B34" s="5" t="s">
        <v>34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f t="shared" si="0"/>
        <v>0</v>
      </c>
      <c r="P34" s="6">
        <f t="shared" si="1"/>
        <v>0</v>
      </c>
      <c r="Q34" s="13">
        <f t="shared" si="2"/>
        <v>0</v>
      </c>
    </row>
    <row r="35" spans="1:17" x14ac:dyDescent="0.25">
      <c r="A35" s="25"/>
      <c r="B35" s="7" t="s">
        <v>2</v>
      </c>
      <c r="C35" s="7">
        <f>SUM(C33:C34)</f>
        <v>0</v>
      </c>
      <c r="D35" s="7">
        <f t="shared" ref="D35:Q35" si="10">SUM(D33:D34)</f>
        <v>0</v>
      </c>
      <c r="E35" s="7">
        <f t="shared" si="10"/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  <c r="K35" s="7">
        <f t="shared" si="10"/>
        <v>0</v>
      </c>
      <c r="L35" s="7">
        <f t="shared" si="10"/>
        <v>0</v>
      </c>
      <c r="M35" s="7">
        <f t="shared" si="10"/>
        <v>0</v>
      </c>
      <c r="N35" s="7">
        <f t="shared" si="10"/>
        <v>0</v>
      </c>
      <c r="O35" s="7">
        <f t="shared" si="10"/>
        <v>0</v>
      </c>
      <c r="P35" s="7">
        <f t="shared" si="10"/>
        <v>0</v>
      </c>
      <c r="Q35" s="14">
        <f t="shared" si="10"/>
        <v>0</v>
      </c>
    </row>
    <row r="36" spans="1:17" ht="15" customHeight="1" x14ac:dyDescent="0.25">
      <c r="A36" s="20" t="s">
        <v>35</v>
      </c>
      <c r="B36" s="15" t="s">
        <v>37</v>
      </c>
      <c r="C36" s="9">
        <v>9</v>
      </c>
      <c r="D36" s="4">
        <v>3</v>
      </c>
      <c r="E36" s="4">
        <v>12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f t="shared" si="0"/>
        <v>9</v>
      </c>
      <c r="P36" s="4">
        <f t="shared" si="1"/>
        <v>3</v>
      </c>
      <c r="Q36" s="12">
        <f t="shared" si="2"/>
        <v>12</v>
      </c>
    </row>
    <row r="37" spans="1:17" x14ac:dyDescent="0.25">
      <c r="A37" s="21"/>
      <c r="B37" s="4" t="s">
        <v>36</v>
      </c>
      <c r="C37" s="6">
        <v>41</v>
      </c>
      <c r="D37" s="6">
        <v>10</v>
      </c>
      <c r="E37" s="6">
        <v>51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f t="shared" si="0"/>
        <v>41</v>
      </c>
      <c r="P37" s="6">
        <f t="shared" si="1"/>
        <v>10</v>
      </c>
      <c r="Q37" s="13">
        <f t="shared" si="2"/>
        <v>51</v>
      </c>
    </row>
    <row r="38" spans="1:17" x14ac:dyDescent="0.25">
      <c r="A38" s="22"/>
      <c r="B38" s="7" t="s">
        <v>2</v>
      </c>
      <c r="C38" s="7">
        <f>SUM(C36:C37)</f>
        <v>50</v>
      </c>
      <c r="D38" s="7">
        <f t="shared" ref="D38:Q38" si="11">SUM(D36:D37)</f>
        <v>13</v>
      </c>
      <c r="E38" s="7">
        <f t="shared" si="11"/>
        <v>63</v>
      </c>
      <c r="F38" s="7">
        <f t="shared" si="11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7">
        <f t="shared" si="11"/>
        <v>0</v>
      </c>
      <c r="K38" s="7">
        <f t="shared" si="11"/>
        <v>0</v>
      </c>
      <c r="L38" s="7">
        <f t="shared" si="11"/>
        <v>0</v>
      </c>
      <c r="M38" s="7">
        <f t="shared" si="11"/>
        <v>0</v>
      </c>
      <c r="N38" s="7">
        <f t="shared" si="11"/>
        <v>0</v>
      </c>
      <c r="O38" s="7">
        <f t="shared" si="11"/>
        <v>50</v>
      </c>
      <c r="P38" s="7">
        <f t="shared" si="11"/>
        <v>13</v>
      </c>
      <c r="Q38" s="14">
        <f t="shared" si="11"/>
        <v>63</v>
      </c>
    </row>
    <row r="39" spans="1:17" ht="19.5" thickBot="1" x14ac:dyDescent="0.35">
      <c r="A39" s="16" t="s">
        <v>38</v>
      </c>
      <c r="B39" s="17"/>
      <c r="C39" s="18">
        <f>SUM(C5+C6+C7+C9+C10+C11+C13+C14+C15+C17+C18+C19+C20+C21+C23+C24+C25+C27+C28+C30+C31+C33+C34+C36+C37)</f>
        <v>153</v>
      </c>
      <c r="D39" s="18">
        <f t="shared" ref="D39:Q39" si="12">SUM(D5+D6+D7+D9+D10+D11+D13+D14+D15+D17+D18+D19+D20+D21+D23+D24+D25+D27+D28+D30+D31+D33+D34+D36+D37)</f>
        <v>63</v>
      </c>
      <c r="E39" s="18">
        <f t="shared" si="12"/>
        <v>216</v>
      </c>
      <c r="F39" s="18">
        <f t="shared" si="12"/>
        <v>15</v>
      </c>
      <c r="G39" s="18">
        <f t="shared" si="12"/>
        <v>1</v>
      </c>
      <c r="H39" s="18">
        <f t="shared" si="12"/>
        <v>16</v>
      </c>
      <c r="I39" s="18">
        <f t="shared" si="12"/>
        <v>77</v>
      </c>
      <c r="J39" s="18">
        <f t="shared" si="12"/>
        <v>314</v>
      </c>
      <c r="K39" s="18">
        <f t="shared" si="12"/>
        <v>391</v>
      </c>
      <c r="L39" s="18">
        <f t="shared" si="12"/>
        <v>0</v>
      </c>
      <c r="M39" s="18">
        <f t="shared" si="12"/>
        <v>0</v>
      </c>
      <c r="N39" s="18">
        <f t="shared" si="12"/>
        <v>0</v>
      </c>
      <c r="O39" s="18">
        <f t="shared" si="12"/>
        <v>245</v>
      </c>
      <c r="P39" s="18">
        <f t="shared" si="12"/>
        <v>378</v>
      </c>
      <c r="Q39" s="19">
        <f t="shared" si="12"/>
        <v>623</v>
      </c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1" t="s">
        <v>42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17">
    <mergeCell ref="A1:Q1"/>
    <mergeCell ref="A2:A4"/>
    <mergeCell ref="B2:B4"/>
    <mergeCell ref="C2:E3"/>
    <mergeCell ref="F2:H3"/>
    <mergeCell ref="I2:K3"/>
    <mergeCell ref="L2:N3"/>
    <mergeCell ref="O2:Q3"/>
    <mergeCell ref="A5:A8"/>
    <mergeCell ref="A33:A35"/>
    <mergeCell ref="A36:A38"/>
    <mergeCell ref="A9:A12"/>
    <mergeCell ref="A13:A16"/>
    <mergeCell ref="A17:A22"/>
    <mergeCell ref="A23:A26"/>
    <mergeCell ref="A27:A29"/>
    <mergeCell ref="A30:A32"/>
  </mergeCells>
  <pageMargins left="1.1599999999999999" right="0.27" top="0.52" bottom="0.6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2018-03-22T18:16:33Z</cp:lastPrinted>
  <dcterms:created xsi:type="dcterms:W3CDTF">2012-08-14T11:07:43Z</dcterms:created>
  <dcterms:modified xsi:type="dcterms:W3CDTF">2018-03-22T20:04:45Z</dcterms:modified>
</cp:coreProperties>
</file>