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6 Excel\"/>
    </mc:Choice>
  </mc:AlternateContent>
  <bookViews>
    <workbookView xWindow="690" yWindow="-255" windowWidth="11280" windowHeight="7950" tabRatio="786"/>
  </bookViews>
  <sheets>
    <sheet name="Medium of ins" sheetId="18" r:id="rId1"/>
  </sheets>
  <calcPr calcId="162913"/>
</workbook>
</file>

<file path=xl/calcChain.xml><?xml version="1.0" encoding="utf-8"?>
<calcChain xmlns="http://schemas.openxmlformats.org/spreadsheetml/2006/main">
  <c r="M5" i="18" l="1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4" i="18"/>
</calcChain>
</file>

<file path=xl/sharedStrings.xml><?xml version="1.0" encoding="utf-8"?>
<sst xmlns="http://schemas.openxmlformats.org/spreadsheetml/2006/main" count="64" uniqueCount="45">
  <si>
    <t>Total</t>
  </si>
  <si>
    <t>Western</t>
  </si>
  <si>
    <t>Colombo</t>
  </si>
  <si>
    <t>Gampaha</t>
  </si>
  <si>
    <t>Kalutara</t>
  </si>
  <si>
    <t>Central</t>
  </si>
  <si>
    <t>Kandy</t>
  </si>
  <si>
    <t>Matale</t>
  </si>
  <si>
    <t>Nuwara 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</si>
  <si>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</si>
  <si>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</si>
  <si>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</si>
  <si>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</si>
  <si>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</si>
  <si>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</si>
  <si>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</si>
  <si>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</si>
  <si>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</si>
  <si>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</si>
  <si>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</si>
  <si>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</si>
  <si>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</si>
  <si>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</si>
  <si>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</si>
  <si>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</si>
  <si>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Puttalam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</si>
  <si>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</si>
  <si>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</si>
  <si>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</si>
  <si>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</si>
  <si>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</si>
  <si>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</si>
  <si>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</si>
  <si>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Rathnapura</t>
  </si>
  <si>
    <t>Kegalle</t>
  </si>
  <si>
    <t>Sri Lanka</t>
  </si>
  <si>
    <t>District</t>
  </si>
  <si>
    <t>Province</t>
  </si>
  <si>
    <t>Sinhala medium</t>
  </si>
  <si>
    <t>Tamil medium</t>
  </si>
  <si>
    <t>English medium</t>
  </si>
  <si>
    <t>Male</t>
  </si>
  <si>
    <t>Female</t>
  </si>
  <si>
    <t>Data Source :  School Census 2017</t>
  </si>
  <si>
    <t>6.3 - Teachers in Government Schools by Medium of Instruction and Gender- 2017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</si>
</sst>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FADE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/>
      <top/>
      <bottom style="thin">
        <color theme="5" tint="0.59999389629810485"/>
      </bottom>
      <diagonal/>
    </border>
    <border>
      <left style="medium">
        <color theme="5" tint="0.59999389629810485"/>
      </left>
      <right style="thin">
        <color theme="5" tint="0.39997558519241921"/>
      </right>
      <top style="medium">
        <color theme="5" tint="0.59999389629810485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5" tint="0.59999389629810485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5" tint="0.39997558519241921"/>
      </bottom>
      <diagonal/>
    </border>
    <border>
      <left style="medium">
        <color theme="5" tint="0.59999389629810485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medium">
        <color theme="5" tint="0.59999389629810485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medium">
        <color theme="5" tint="0.59999389629810485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theme="5" tint="0.59999389629810485"/>
      </left>
      <right/>
      <top style="thin">
        <color theme="5" tint="0.39997558519241921"/>
      </top>
      <bottom style="medium">
        <color theme="5" tint="0.59999389629810485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medium">
        <color theme="5" tint="0.59999389629810485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medium">
        <color theme="5" tint="0.59999389629810485"/>
      </bottom>
      <diagonal/>
    </border>
    <border>
      <left style="thin">
        <color theme="5" tint="0.39997558519241921"/>
      </left>
      <right style="medium">
        <color theme="5" tint="0.59999389629810485"/>
      </right>
      <top style="thin">
        <color theme="5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11" borderId="1" xfId="0" applyFont="1" applyFill="1" applyBorder="1"/>
    <xf numFmtId="0" fontId="3" fillId="0" borderId="0" xfId="0" applyFont="1"/>
    <xf numFmtId="0" fontId="5" fillId="0" borderId="0" xfId="0" applyFont="1"/>
    <xf numFmtId="3" fontId="4" fillId="3" borderId="1" xfId="0" applyNumberFormat="1" applyFont="1" applyFill="1" applyBorder="1" applyAlignment="1">
      <alignment horizontal="center" vertical="top" wrapText="1"/>
    </xf>
    <xf numFmtId="3" fontId="0" fillId="6" borderId="1" xfId="0" applyNumberFormat="1" applyFont="1" applyFill="1" applyBorder="1"/>
    <xf numFmtId="164" fontId="0" fillId="7" borderId="1" xfId="0" applyNumberFormat="1" applyFont="1" applyFill="1" applyBorder="1"/>
    <xf numFmtId="3" fontId="0" fillId="7" borderId="1" xfId="0" applyNumberFormat="1" applyFont="1" applyFill="1" applyBorder="1"/>
    <xf numFmtId="3" fontId="1" fillId="8" borderId="1" xfId="0" applyNumberFormat="1" applyFont="1" applyFill="1" applyBorder="1"/>
    <xf numFmtId="3" fontId="0" fillId="12" borderId="1" xfId="0" applyNumberFormat="1" applyFont="1" applyFill="1" applyBorder="1"/>
    <xf numFmtId="3" fontId="1" fillId="13" borderId="1" xfId="0" applyNumberFormat="1" applyFont="1" applyFill="1" applyBorder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top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top" wrapText="1"/>
    </xf>
    <xf numFmtId="3" fontId="6" fillId="5" borderId="8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/>
    <xf numFmtId="0" fontId="6" fillId="5" borderId="8" xfId="0" applyFont="1" applyFill="1" applyBorder="1" applyAlignment="1">
      <alignment horizontal="center" vertical="center"/>
    </xf>
    <xf numFmtId="3" fontId="0" fillId="7" borderId="10" xfId="0" applyNumberFormat="1" applyFont="1" applyFill="1" applyBorder="1"/>
    <xf numFmtId="3" fontId="1" fillId="8" borderId="10" xfId="0" applyNumberFormat="1" applyFont="1" applyFill="1" applyBorder="1"/>
    <xf numFmtId="3" fontId="6" fillId="9" borderId="8" xfId="0" applyNumberFormat="1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 wrapText="1"/>
    </xf>
    <xf numFmtId="3" fontId="7" fillId="10" borderId="11" xfId="0" applyNumberFormat="1" applyFont="1" applyFill="1" applyBorder="1" applyAlignment="1">
      <alignment horizontal="center"/>
    </xf>
    <xf numFmtId="3" fontId="7" fillId="10" borderId="12" xfId="0" applyNumberFormat="1" applyFont="1" applyFill="1" applyBorder="1" applyAlignment="1">
      <alignment horizontal="center"/>
    </xf>
    <xf numFmtId="3" fontId="7" fillId="10" borderId="13" xfId="0" applyNumberFormat="1" applyFont="1" applyFill="1" applyBorder="1" applyAlignment="1"/>
    <xf numFmtId="3" fontId="9" fillId="14" borderId="13" xfId="0" applyNumberFormat="1" applyFont="1" applyFill="1" applyBorder="1"/>
    <xf numFmtId="3" fontId="7" fillId="10" borderId="1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0"/>
  <sheetViews>
    <sheetView tabSelected="1" topLeftCell="A5" zoomScale="81" zoomScaleNormal="81" workbookViewId="0">
      <selection sqref="A1:N40"/>
    </sheetView>
  </sheetViews>
  <sheetFormatPr defaultRowHeight="15" x14ac:dyDescent="0.25"/>
  <cols>
    <col min="1" max="1" width="16.7109375" style="2" bestFit="1" customWidth="1"/>
    <col min="2" max="2" width="14.85546875" style="2" customWidth="1"/>
    <col min="3" max="3" width="10" style="2" bestFit="1" customWidth="1"/>
    <col min="4" max="5" width="11.42578125" style="2" bestFit="1" customWidth="1"/>
    <col min="6" max="11" width="10" style="2" bestFit="1" customWidth="1"/>
    <col min="12" max="12" width="12.140625" style="2" bestFit="1" customWidth="1"/>
    <col min="13" max="13" width="14.28515625" style="2" bestFit="1" customWidth="1"/>
    <col min="14" max="14" width="12.42578125" style="2" customWidth="1"/>
    <col min="15" max="16384" width="9.140625" style="2"/>
  </cols>
  <sheetData>
    <row r="1" spans="1:23" s="4" customFormat="1" ht="37.5" customHeight="1" x14ac:dyDescent="0.35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23" s="5" customFormat="1" ht="15.75" x14ac:dyDescent="0.2">
      <c r="A2" s="21" t="s">
        <v>37</v>
      </c>
      <c r="B2" s="13" t="s">
        <v>36</v>
      </c>
      <c r="C2" s="14" t="s">
        <v>38</v>
      </c>
      <c r="D2" s="14"/>
      <c r="E2" s="14"/>
      <c r="F2" s="14" t="s">
        <v>39</v>
      </c>
      <c r="G2" s="14"/>
      <c r="H2" s="14"/>
      <c r="I2" s="14" t="s">
        <v>40</v>
      </c>
      <c r="J2" s="14"/>
      <c r="K2" s="14"/>
      <c r="L2" s="15" t="s">
        <v>0</v>
      </c>
      <c r="M2" s="16"/>
      <c r="N2" s="22"/>
    </row>
    <row r="3" spans="1:23" s="5" customFormat="1" ht="15.75" x14ac:dyDescent="0.2">
      <c r="A3" s="21"/>
      <c r="B3" s="13"/>
      <c r="C3" s="6" t="s">
        <v>41</v>
      </c>
      <c r="D3" s="6" t="s">
        <v>42</v>
      </c>
      <c r="E3" s="6" t="s">
        <v>0</v>
      </c>
      <c r="F3" s="6" t="s">
        <v>41</v>
      </c>
      <c r="G3" s="6" t="s">
        <v>42</v>
      </c>
      <c r="H3" s="6" t="s">
        <v>0</v>
      </c>
      <c r="I3" s="6" t="s">
        <v>41</v>
      </c>
      <c r="J3" s="6" t="s">
        <v>42</v>
      </c>
      <c r="K3" s="6" t="s">
        <v>0</v>
      </c>
      <c r="L3" s="6" t="s">
        <v>41</v>
      </c>
      <c r="M3" s="6" t="s">
        <v>42</v>
      </c>
      <c r="N3" s="23" t="s">
        <v>0</v>
      </c>
    </row>
    <row r="4" spans="1:23" ht="15" customHeight="1" x14ac:dyDescent="0.25">
      <c r="A4" s="24" t="s">
        <v>1</v>
      </c>
      <c r="B4" s="7" t="s">
        <v>2</v>
      </c>
      <c r="C4" s="7">
        <v>2669</v>
      </c>
      <c r="D4" s="7">
        <v>12298</v>
      </c>
      <c r="E4" s="7">
        <v>14967</v>
      </c>
      <c r="F4" s="7">
        <v>372</v>
      </c>
      <c r="G4" s="7">
        <v>1697</v>
      </c>
      <c r="H4" s="7">
        <v>2069</v>
      </c>
      <c r="I4" s="7">
        <v>81</v>
      </c>
      <c r="J4" s="7">
        <v>553</v>
      </c>
      <c r="K4" s="7">
        <v>634</v>
      </c>
      <c r="L4" s="7">
        <f>C4+F4+I4</f>
        <v>3122</v>
      </c>
      <c r="M4" s="7">
        <f>D4+G4+J4</f>
        <v>14548</v>
      </c>
      <c r="N4" s="25">
        <v>17670</v>
      </c>
    </row>
    <row r="5" spans="1:23" ht="15" customHeight="1" x14ac:dyDescent="0.25">
      <c r="A5" s="26"/>
      <c r="B5" s="8" t="s">
        <v>3</v>
      </c>
      <c r="C5" s="9">
        <v>2781</v>
      </c>
      <c r="D5" s="9">
        <v>12499</v>
      </c>
      <c r="E5" s="9">
        <v>15280</v>
      </c>
      <c r="F5" s="9">
        <v>197</v>
      </c>
      <c r="G5" s="9">
        <v>661</v>
      </c>
      <c r="H5" s="9">
        <v>858</v>
      </c>
      <c r="I5" s="9">
        <v>35</v>
      </c>
      <c r="J5" s="9">
        <v>378</v>
      </c>
      <c r="K5" s="9">
        <v>413</v>
      </c>
      <c r="L5" s="11">
        <f t="shared" ref="L5:L38" si="0">C5+F5+I5</f>
        <v>3013</v>
      </c>
      <c r="M5" s="11">
        <f t="shared" ref="M5:M38" si="1">D5+G5+J5</f>
        <v>13538</v>
      </c>
      <c r="N5" s="27">
        <v>16551</v>
      </c>
    </row>
    <row r="6" spans="1:23" ht="15" customHeight="1" x14ac:dyDescent="0.25">
      <c r="A6" s="26"/>
      <c r="B6" s="7" t="s">
        <v>4</v>
      </c>
      <c r="C6" s="7">
        <v>1830</v>
      </c>
      <c r="D6" s="7">
        <v>8030</v>
      </c>
      <c r="E6" s="7">
        <v>9860</v>
      </c>
      <c r="F6" s="7">
        <v>311</v>
      </c>
      <c r="G6" s="7">
        <v>1078</v>
      </c>
      <c r="H6" s="7">
        <v>1389</v>
      </c>
      <c r="I6" s="7">
        <v>17</v>
      </c>
      <c r="J6" s="7">
        <v>193</v>
      </c>
      <c r="K6" s="7">
        <v>210</v>
      </c>
      <c r="L6" s="7">
        <f t="shared" si="0"/>
        <v>2158</v>
      </c>
      <c r="M6" s="7">
        <f t="shared" si="1"/>
        <v>9301</v>
      </c>
      <c r="N6" s="25">
        <v>11459</v>
      </c>
    </row>
    <row r="7" spans="1:23" ht="15" customHeight="1" x14ac:dyDescent="0.25">
      <c r="A7" s="26"/>
      <c r="B7" s="10" t="s">
        <v>0</v>
      </c>
      <c r="C7" s="10">
        <v>7280</v>
      </c>
      <c r="D7" s="10">
        <v>32827</v>
      </c>
      <c r="E7" s="10">
        <v>40107</v>
      </c>
      <c r="F7" s="10">
        <v>880</v>
      </c>
      <c r="G7" s="10">
        <v>3436</v>
      </c>
      <c r="H7" s="10">
        <v>4316</v>
      </c>
      <c r="I7" s="10">
        <v>133</v>
      </c>
      <c r="J7" s="10">
        <v>1124</v>
      </c>
      <c r="K7" s="10">
        <v>1257</v>
      </c>
      <c r="L7" s="12">
        <f t="shared" si="0"/>
        <v>8293</v>
      </c>
      <c r="M7" s="12">
        <f t="shared" si="1"/>
        <v>37387</v>
      </c>
      <c r="N7" s="28">
        <v>45680</v>
      </c>
    </row>
    <row r="8" spans="1:23" ht="15" customHeight="1" x14ac:dyDescent="0.25">
      <c r="A8" s="29" t="s">
        <v>5</v>
      </c>
      <c r="B8" s="7" t="s">
        <v>6</v>
      </c>
      <c r="C8" s="7">
        <v>2937</v>
      </c>
      <c r="D8" s="7">
        <v>10443</v>
      </c>
      <c r="E8" s="7">
        <v>13380</v>
      </c>
      <c r="F8" s="7">
        <v>817</v>
      </c>
      <c r="G8" s="7">
        <v>2835</v>
      </c>
      <c r="H8" s="7">
        <v>3652</v>
      </c>
      <c r="I8" s="7">
        <v>80</v>
      </c>
      <c r="J8" s="7">
        <v>421</v>
      </c>
      <c r="K8" s="7">
        <v>501</v>
      </c>
      <c r="L8" s="7">
        <f t="shared" si="0"/>
        <v>3834</v>
      </c>
      <c r="M8" s="7">
        <f t="shared" si="1"/>
        <v>13699</v>
      </c>
      <c r="N8" s="25">
        <v>17533</v>
      </c>
    </row>
    <row r="9" spans="1:23" ht="15" customHeight="1" x14ac:dyDescent="0.25">
      <c r="A9" s="30"/>
      <c r="B9" s="8" t="s">
        <v>7</v>
      </c>
      <c r="C9" s="9">
        <v>1430</v>
      </c>
      <c r="D9" s="9">
        <v>3732</v>
      </c>
      <c r="E9" s="9">
        <v>5162</v>
      </c>
      <c r="F9" s="9">
        <v>241</v>
      </c>
      <c r="G9" s="9">
        <v>968</v>
      </c>
      <c r="H9" s="9">
        <v>1209</v>
      </c>
      <c r="I9" s="9">
        <v>30</v>
      </c>
      <c r="J9" s="9">
        <v>157</v>
      </c>
      <c r="K9" s="9">
        <v>187</v>
      </c>
      <c r="L9" s="11">
        <f t="shared" si="0"/>
        <v>1701</v>
      </c>
      <c r="M9" s="11">
        <f t="shared" si="1"/>
        <v>4857</v>
      </c>
      <c r="N9" s="27">
        <v>6558</v>
      </c>
    </row>
    <row r="10" spans="1:23" ht="15" customHeight="1" x14ac:dyDescent="0.25">
      <c r="A10" s="30"/>
      <c r="B10" s="7" t="s">
        <v>8</v>
      </c>
      <c r="C10" s="7">
        <v>1257</v>
      </c>
      <c r="D10" s="7">
        <v>3474</v>
      </c>
      <c r="E10" s="7">
        <v>4731</v>
      </c>
      <c r="F10" s="7">
        <v>1846</v>
      </c>
      <c r="G10" s="7">
        <v>3166</v>
      </c>
      <c r="H10" s="7">
        <v>5012</v>
      </c>
      <c r="I10" s="7">
        <v>34</v>
      </c>
      <c r="J10" s="7">
        <v>145</v>
      </c>
      <c r="K10" s="7">
        <v>179</v>
      </c>
      <c r="L10" s="7">
        <f t="shared" si="0"/>
        <v>3137</v>
      </c>
      <c r="M10" s="7">
        <f t="shared" si="1"/>
        <v>6785</v>
      </c>
      <c r="N10" s="25">
        <v>9922</v>
      </c>
    </row>
    <row r="11" spans="1:23" ht="15" customHeight="1" x14ac:dyDescent="0.25">
      <c r="A11" s="30"/>
      <c r="B11" s="10" t="s">
        <v>0</v>
      </c>
      <c r="C11" s="10">
        <v>5624</v>
      </c>
      <c r="D11" s="10">
        <v>17649</v>
      </c>
      <c r="E11" s="10">
        <v>23273</v>
      </c>
      <c r="F11" s="10">
        <v>2904</v>
      </c>
      <c r="G11" s="10">
        <v>6969</v>
      </c>
      <c r="H11" s="10">
        <v>9873</v>
      </c>
      <c r="I11" s="10">
        <v>144</v>
      </c>
      <c r="J11" s="10">
        <v>723</v>
      </c>
      <c r="K11" s="10">
        <v>867</v>
      </c>
      <c r="L11" s="12">
        <f t="shared" si="0"/>
        <v>8672</v>
      </c>
      <c r="M11" s="12">
        <f t="shared" si="1"/>
        <v>25341</v>
      </c>
      <c r="N11" s="28">
        <v>34013</v>
      </c>
    </row>
    <row r="12" spans="1:23" ht="15" customHeight="1" x14ac:dyDescent="0.25">
      <c r="A12" s="24" t="s">
        <v>9</v>
      </c>
      <c r="B12" s="7" t="s">
        <v>10</v>
      </c>
      <c r="C12" s="7">
        <v>2630</v>
      </c>
      <c r="D12" s="7">
        <v>8321</v>
      </c>
      <c r="E12" s="7">
        <v>10951</v>
      </c>
      <c r="F12" s="7">
        <v>83</v>
      </c>
      <c r="G12" s="7">
        <v>197</v>
      </c>
      <c r="H12" s="7">
        <v>280</v>
      </c>
      <c r="I12" s="7">
        <v>43</v>
      </c>
      <c r="J12" s="7">
        <v>227</v>
      </c>
      <c r="K12" s="7">
        <v>270</v>
      </c>
      <c r="L12" s="7">
        <f t="shared" si="0"/>
        <v>2756</v>
      </c>
      <c r="M12" s="7">
        <f t="shared" si="1"/>
        <v>8745</v>
      </c>
      <c r="N12" s="25">
        <v>11501</v>
      </c>
    </row>
    <row r="13" spans="1:23" ht="15" customHeight="1" x14ac:dyDescent="0.25">
      <c r="A13" s="26"/>
      <c r="B13" s="7" t="s">
        <v>12</v>
      </c>
      <c r="C13" s="9">
        <v>2198</v>
      </c>
      <c r="D13" s="9">
        <v>5828</v>
      </c>
      <c r="E13" s="9">
        <v>8026</v>
      </c>
      <c r="F13" s="9">
        <v>50</v>
      </c>
      <c r="G13" s="9">
        <v>84</v>
      </c>
      <c r="H13" s="9">
        <v>134</v>
      </c>
      <c r="I13" s="9">
        <v>56</v>
      </c>
      <c r="J13" s="9">
        <v>224</v>
      </c>
      <c r="K13" s="9">
        <v>280</v>
      </c>
      <c r="L13" s="11">
        <f t="shared" si="0"/>
        <v>2304</v>
      </c>
      <c r="M13" s="11">
        <f t="shared" si="1"/>
        <v>6136</v>
      </c>
      <c r="N13" s="27">
        <v>8440</v>
      </c>
    </row>
    <row r="14" spans="1:23" ht="15" customHeight="1" x14ac:dyDescent="0.25">
      <c r="A14" s="26"/>
      <c r="B14" s="7" t="s">
        <v>11</v>
      </c>
      <c r="C14" s="7">
        <v>2380</v>
      </c>
      <c r="D14" s="7">
        <v>7420</v>
      </c>
      <c r="E14" s="7">
        <v>9800</v>
      </c>
      <c r="F14" s="7">
        <v>142</v>
      </c>
      <c r="G14" s="7">
        <v>221</v>
      </c>
      <c r="H14" s="7">
        <v>363</v>
      </c>
      <c r="I14" s="7">
        <v>28</v>
      </c>
      <c r="J14" s="7">
        <v>140</v>
      </c>
      <c r="K14" s="7">
        <v>168</v>
      </c>
      <c r="L14" s="7">
        <f t="shared" si="0"/>
        <v>2550</v>
      </c>
      <c r="M14" s="7">
        <f t="shared" si="1"/>
        <v>7781</v>
      </c>
      <c r="N14" s="25">
        <v>10331</v>
      </c>
    </row>
    <row r="15" spans="1:23" ht="15" customHeight="1" x14ac:dyDescent="0.25">
      <c r="A15" s="26"/>
      <c r="B15" s="10" t="s">
        <v>0</v>
      </c>
      <c r="C15" s="10">
        <v>7208</v>
      </c>
      <c r="D15" s="10">
        <v>21569</v>
      </c>
      <c r="E15" s="10">
        <v>28777</v>
      </c>
      <c r="F15" s="10">
        <v>275</v>
      </c>
      <c r="G15" s="10">
        <v>502</v>
      </c>
      <c r="H15" s="10">
        <v>777</v>
      </c>
      <c r="I15" s="10">
        <v>127</v>
      </c>
      <c r="J15" s="10">
        <v>591</v>
      </c>
      <c r="K15" s="10">
        <v>718</v>
      </c>
      <c r="L15" s="12">
        <f t="shared" si="0"/>
        <v>7610</v>
      </c>
      <c r="M15" s="12">
        <f t="shared" si="1"/>
        <v>22662</v>
      </c>
      <c r="N15" s="28">
        <v>30272</v>
      </c>
      <c r="W15" s="17"/>
    </row>
    <row r="16" spans="1:23" ht="15" customHeight="1" x14ac:dyDescent="0.25">
      <c r="A16" s="29" t="s">
        <v>13</v>
      </c>
      <c r="B16" s="7" t="s">
        <v>14</v>
      </c>
      <c r="C16" s="7">
        <v>2</v>
      </c>
      <c r="D16" s="7">
        <v>4</v>
      </c>
      <c r="E16" s="7">
        <v>6</v>
      </c>
      <c r="F16" s="7">
        <v>2629</v>
      </c>
      <c r="G16" s="7">
        <v>6096</v>
      </c>
      <c r="H16" s="7">
        <v>8725</v>
      </c>
      <c r="I16" s="7">
        <v>40</v>
      </c>
      <c r="J16" s="7">
        <v>132</v>
      </c>
      <c r="K16" s="7">
        <v>172</v>
      </c>
      <c r="L16" s="7">
        <f t="shared" si="0"/>
        <v>2671</v>
      </c>
      <c r="M16" s="7">
        <f t="shared" si="1"/>
        <v>6232</v>
      </c>
      <c r="N16" s="25">
        <v>8903</v>
      </c>
    </row>
    <row r="17" spans="1:14" ht="15" customHeight="1" x14ac:dyDescent="0.25">
      <c r="A17" s="29"/>
      <c r="B17" s="8" t="s">
        <v>15</v>
      </c>
      <c r="C17" s="9">
        <v>0</v>
      </c>
      <c r="D17" s="9">
        <v>0</v>
      </c>
      <c r="E17" s="9">
        <v>0</v>
      </c>
      <c r="F17" s="9">
        <v>537</v>
      </c>
      <c r="G17" s="9">
        <v>1538</v>
      </c>
      <c r="H17" s="9">
        <v>2075</v>
      </c>
      <c r="I17" s="9">
        <v>8</v>
      </c>
      <c r="J17" s="9">
        <v>40</v>
      </c>
      <c r="K17" s="9">
        <v>48</v>
      </c>
      <c r="L17" s="11">
        <f t="shared" si="0"/>
        <v>545</v>
      </c>
      <c r="M17" s="11">
        <f t="shared" si="1"/>
        <v>1578</v>
      </c>
      <c r="N17" s="27">
        <v>2123</v>
      </c>
    </row>
    <row r="18" spans="1:14" ht="15" customHeight="1" x14ac:dyDescent="0.25">
      <c r="A18" s="29"/>
      <c r="B18" s="7" t="s">
        <v>16</v>
      </c>
      <c r="C18" s="7">
        <v>4</v>
      </c>
      <c r="D18" s="7">
        <v>2</v>
      </c>
      <c r="E18" s="7">
        <v>6</v>
      </c>
      <c r="F18" s="7">
        <v>689</v>
      </c>
      <c r="G18" s="7">
        <v>1315</v>
      </c>
      <c r="H18" s="7">
        <v>2004</v>
      </c>
      <c r="I18" s="7">
        <v>16</v>
      </c>
      <c r="J18" s="7">
        <v>21</v>
      </c>
      <c r="K18" s="7">
        <v>37</v>
      </c>
      <c r="L18" s="7">
        <f t="shared" si="0"/>
        <v>709</v>
      </c>
      <c r="M18" s="7">
        <f t="shared" si="1"/>
        <v>1338</v>
      </c>
      <c r="N18" s="25">
        <v>2047</v>
      </c>
    </row>
    <row r="19" spans="1:14" ht="15" customHeight="1" x14ac:dyDescent="0.25">
      <c r="A19" s="29"/>
      <c r="B19" s="7" t="s">
        <v>18</v>
      </c>
      <c r="C19" s="9">
        <v>22</v>
      </c>
      <c r="D19" s="9">
        <v>40</v>
      </c>
      <c r="E19" s="9">
        <v>62</v>
      </c>
      <c r="F19" s="9">
        <v>622</v>
      </c>
      <c r="G19" s="9">
        <v>1224</v>
      </c>
      <c r="H19" s="9">
        <v>1846</v>
      </c>
      <c r="I19" s="9">
        <v>6</v>
      </c>
      <c r="J19" s="9">
        <v>34</v>
      </c>
      <c r="K19" s="9">
        <v>40</v>
      </c>
      <c r="L19" s="11">
        <f t="shared" si="0"/>
        <v>650</v>
      </c>
      <c r="M19" s="11">
        <f t="shared" si="1"/>
        <v>1298</v>
      </c>
      <c r="N19" s="27">
        <v>1948</v>
      </c>
    </row>
    <row r="20" spans="1:14" ht="15" customHeight="1" x14ac:dyDescent="0.25">
      <c r="A20" s="29"/>
      <c r="B20" s="8" t="s">
        <v>17</v>
      </c>
      <c r="C20" s="7">
        <v>81</v>
      </c>
      <c r="D20" s="7">
        <v>210</v>
      </c>
      <c r="E20" s="7">
        <v>291</v>
      </c>
      <c r="F20" s="7">
        <v>758</v>
      </c>
      <c r="G20" s="7">
        <v>1723</v>
      </c>
      <c r="H20" s="7">
        <v>2481</v>
      </c>
      <c r="I20" s="7">
        <v>5</v>
      </c>
      <c r="J20" s="7">
        <v>40</v>
      </c>
      <c r="K20" s="7">
        <v>45</v>
      </c>
      <c r="L20" s="7">
        <f t="shared" si="0"/>
        <v>844</v>
      </c>
      <c r="M20" s="7">
        <f t="shared" si="1"/>
        <v>1973</v>
      </c>
      <c r="N20" s="25">
        <v>2817</v>
      </c>
    </row>
    <row r="21" spans="1:14" ht="15" customHeight="1" x14ac:dyDescent="0.25">
      <c r="A21" s="29"/>
      <c r="B21" s="10" t="s">
        <v>0</v>
      </c>
      <c r="C21" s="10">
        <v>109</v>
      </c>
      <c r="D21" s="10">
        <v>256</v>
      </c>
      <c r="E21" s="10">
        <v>365</v>
      </c>
      <c r="F21" s="10">
        <v>5235</v>
      </c>
      <c r="G21" s="10">
        <v>11896</v>
      </c>
      <c r="H21" s="10">
        <v>17131</v>
      </c>
      <c r="I21" s="10">
        <v>75</v>
      </c>
      <c r="J21" s="10">
        <v>267</v>
      </c>
      <c r="K21" s="10">
        <v>342</v>
      </c>
      <c r="L21" s="12">
        <f t="shared" si="0"/>
        <v>5419</v>
      </c>
      <c r="M21" s="12">
        <f t="shared" si="1"/>
        <v>12419</v>
      </c>
      <c r="N21" s="28">
        <v>17838</v>
      </c>
    </row>
    <row r="22" spans="1:14" ht="15" customHeight="1" x14ac:dyDescent="0.25">
      <c r="A22" s="31" t="s">
        <v>19</v>
      </c>
      <c r="B22" s="3" t="s">
        <v>21</v>
      </c>
      <c r="C22" s="7">
        <v>1022</v>
      </c>
      <c r="D22" s="7">
        <v>2094</v>
      </c>
      <c r="E22" s="7">
        <v>3116</v>
      </c>
      <c r="F22" s="7">
        <v>2530</v>
      </c>
      <c r="G22" s="7">
        <v>3537</v>
      </c>
      <c r="H22" s="7">
        <v>6067</v>
      </c>
      <c r="I22" s="7">
        <v>57</v>
      </c>
      <c r="J22" s="7">
        <v>119</v>
      </c>
      <c r="K22" s="7">
        <v>176</v>
      </c>
      <c r="L22" s="7">
        <f t="shared" si="0"/>
        <v>3609</v>
      </c>
      <c r="M22" s="7">
        <f t="shared" si="1"/>
        <v>5750</v>
      </c>
      <c r="N22" s="25">
        <v>9359</v>
      </c>
    </row>
    <row r="23" spans="1:14" ht="15" customHeight="1" x14ac:dyDescent="0.25">
      <c r="A23" s="31"/>
      <c r="B23" s="7" t="s">
        <v>20</v>
      </c>
      <c r="C23" s="9">
        <v>12</v>
      </c>
      <c r="D23" s="9">
        <v>29</v>
      </c>
      <c r="E23" s="9">
        <v>41</v>
      </c>
      <c r="F23" s="9">
        <v>2501</v>
      </c>
      <c r="G23" s="9">
        <v>4399</v>
      </c>
      <c r="H23" s="9">
        <v>6900</v>
      </c>
      <c r="I23" s="9">
        <v>30</v>
      </c>
      <c r="J23" s="9">
        <v>67</v>
      </c>
      <c r="K23" s="9">
        <v>97</v>
      </c>
      <c r="L23" s="11">
        <f t="shared" si="0"/>
        <v>2543</v>
      </c>
      <c r="M23" s="11">
        <f t="shared" si="1"/>
        <v>4495</v>
      </c>
      <c r="N23" s="27">
        <v>7038</v>
      </c>
    </row>
    <row r="24" spans="1:14" ht="15" customHeight="1" x14ac:dyDescent="0.25">
      <c r="A24" s="31"/>
      <c r="B24" s="7" t="s">
        <v>22</v>
      </c>
      <c r="C24" s="7">
        <v>358</v>
      </c>
      <c r="D24" s="7">
        <v>819</v>
      </c>
      <c r="E24" s="7">
        <v>1177</v>
      </c>
      <c r="F24" s="7">
        <v>2016</v>
      </c>
      <c r="G24" s="7">
        <v>2028</v>
      </c>
      <c r="H24" s="7">
        <v>4044</v>
      </c>
      <c r="I24" s="7">
        <v>47</v>
      </c>
      <c r="J24" s="7">
        <v>101</v>
      </c>
      <c r="K24" s="7">
        <v>148</v>
      </c>
      <c r="L24" s="7">
        <f t="shared" si="0"/>
        <v>2421</v>
      </c>
      <c r="M24" s="7">
        <f t="shared" si="1"/>
        <v>2948</v>
      </c>
      <c r="N24" s="25">
        <v>5369</v>
      </c>
    </row>
    <row r="25" spans="1:14" ht="15" customHeight="1" x14ac:dyDescent="0.25">
      <c r="A25" s="31"/>
      <c r="B25" s="10" t="s">
        <v>0</v>
      </c>
      <c r="C25" s="10">
        <v>1392</v>
      </c>
      <c r="D25" s="10">
        <v>2942</v>
      </c>
      <c r="E25" s="10">
        <v>4334</v>
      </c>
      <c r="F25" s="10">
        <v>7047</v>
      </c>
      <c r="G25" s="10">
        <v>9964</v>
      </c>
      <c r="H25" s="10">
        <v>17011</v>
      </c>
      <c r="I25" s="10">
        <v>134</v>
      </c>
      <c r="J25" s="10">
        <v>287</v>
      </c>
      <c r="K25" s="10">
        <v>421</v>
      </c>
      <c r="L25" s="12">
        <f t="shared" si="0"/>
        <v>8573</v>
      </c>
      <c r="M25" s="12">
        <f t="shared" si="1"/>
        <v>13193</v>
      </c>
      <c r="N25" s="28">
        <v>21766</v>
      </c>
    </row>
    <row r="26" spans="1:14" ht="15" customHeight="1" x14ac:dyDescent="0.25">
      <c r="A26" s="29" t="s">
        <v>23</v>
      </c>
      <c r="B26" s="7" t="s">
        <v>24</v>
      </c>
      <c r="C26" s="7">
        <v>4871</v>
      </c>
      <c r="D26" s="7">
        <v>13061</v>
      </c>
      <c r="E26" s="7">
        <v>17932</v>
      </c>
      <c r="F26" s="7">
        <v>475</v>
      </c>
      <c r="G26" s="7">
        <v>1078</v>
      </c>
      <c r="H26" s="7">
        <v>1553</v>
      </c>
      <c r="I26" s="7">
        <v>78</v>
      </c>
      <c r="J26" s="7">
        <v>372</v>
      </c>
      <c r="K26" s="7">
        <v>450</v>
      </c>
      <c r="L26" s="7">
        <f t="shared" si="0"/>
        <v>5424</v>
      </c>
      <c r="M26" s="7">
        <f t="shared" si="1"/>
        <v>14511</v>
      </c>
      <c r="N26" s="25">
        <v>19935</v>
      </c>
    </row>
    <row r="27" spans="1:14" ht="15" customHeight="1" x14ac:dyDescent="0.25">
      <c r="A27" s="29"/>
      <c r="B27" s="8" t="s">
        <v>25</v>
      </c>
      <c r="C27" s="9">
        <v>1644</v>
      </c>
      <c r="D27" s="9">
        <v>4267</v>
      </c>
      <c r="E27" s="9">
        <v>5911</v>
      </c>
      <c r="F27" s="9">
        <v>726</v>
      </c>
      <c r="G27" s="9">
        <v>1361</v>
      </c>
      <c r="H27" s="9">
        <v>2087</v>
      </c>
      <c r="I27" s="9">
        <v>50</v>
      </c>
      <c r="J27" s="9">
        <v>204</v>
      </c>
      <c r="K27" s="9">
        <v>254</v>
      </c>
      <c r="L27" s="11">
        <f t="shared" si="0"/>
        <v>2420</v>
      </c>
      <c r="M27" s="11">
        <f t="shared" si="1"/>
        <v>5832</v>
      </c>
      <c r="N27" s="27">
        <v>8252</v>
      </c>
    </row>
    <row r="28" spans="1:14" ht="15" customHeight="1" x14ac:dyDescent="0.25">
      <c r="A28" s="29"/>
      <c r="B28" s="10" t="s">
        <v>0</v>
      </c>
      <c r="C28" s="10">
        <v>6515</v>
      </c>
      <c r="D28" s="10">
        <v>17328</v>
      </c>
      <c r="E28" s="10">
        <v>23843</v>
      </c>
      <c r="F28" s="10">
        <v>1201</v>
      </c>
      <c r="G28" s="10">
        <v>2439</v>
      </c>
      <c r="H28" s="10">
        <v>3640</v>
      </c>
      <c r="I28" s="10">
        <v>128</v>
      </c>
      <c r="J28" s="10">
        <v>576</v>
      </c>
      <c r="K28" s="10">
        <v>704</v>
      </c>
      <c r="L28" s="12">
        <f t="shared" si="0"/>
        <v>7844</v>
      </c>
      <c r="M28" s="12">
        <f t="shared" si="1"/>
        <v>20343</v>
      </c>
      <c r="N28" s="28">
        <v>28187</v>
      </c>
    </row>
    <row r="29" spans="1:14" ht="15" customHeight="1" x14ac:dyDescent="0.25">
      <c r="A29" s="31" t="s">
        <v>26</v>
      </c>
      <c r="B29" s="7" t="s">
        <v>27</v>
      </c>
      <c r="C29" s="7">
        <v>3184</v>
      </c>
      <c r="D29" s="7">
        <v>7732</v>
      </c>
      <c r="E29" s="7">
        <v>10916</v>
      </c>
      <c r="F29" s="7">
        <v>504</v>
      </c>
      <c r="G29" s="7">
        <v>724</v>
      </c>
      <c r="H29" s="7">
        <v>1228</v>
      </c>
      <c r="I29" s="7">
        <v>47</v>
      </c>
      <c r="J29" s="7">
        <v>170</v>
      </c>
      <c r="K29" s="7">
        <v>217</v>
      </c>
      <c r="L29" s="7">
        <f t="shared" si="0"/>
        <v>3735</v>
      </c>
      <c r="M29" s="7">
        <f t="shared" si="1"/>
        <v>8626</v>
      </c>
      <c r="N29" s="25">
        <v>12361</v>
      </c>
    </row>
    <row r="30" spans="1:14" ht="15" customHeight="1" x14ac:dyDescent="0.25">
      <c r="A30" s="31"/>
      <c r="B30" s="8" t="s">
        <v>28</v>
      </c>
      <c r="C30" s="9">
        <v>1248</v>
      </c>
      <c r="D30" s="9">
        <v>3223</v>
      </c>
      <c r="E30" s="9">
        <v>4471</v>
      </c>
      <c r="F30" s="9">
        <v>199</v>
      </c>
      <c r="G30" s="9">
        <v>262</v>
      </c>
      <c r="H30" s="9">
        <v>461</v>
      </c>
      <c r="I30" s="9">
        <v>15</v>
      </c>
      <c r="J30" s="9">
        <v>68</v>
      </c>
      <c r="K30" s="9">
        <v>83</v>
      </c>
      <c r="L30" s="11">
        <f t="shared" si="0"/>
        <v>1462</v>
      </c>
      <c r="M30" s="11">
        <f t="shared" si="1"/>
        <v>3553</v>
      </c>
      <c r="N30" s="27">
        <v>5015</v>
      </c>
    </row>
    <row r="31" spans="1:14" ht="15" customHeight="1" x14ac:dyDescent="0.25">
      <c r="A31" s="31"/>
      <c r="B31" s="10" t="s">
        <v>0</v>
      </c>
      <c r="C31" s="10">
        <v>4432</v>
      </c>
      <c r="D31" s="10">
        <v>10955</v>
      </c>
      <c r="E31" s="10">
        <v>15387</v>
      </c>
      <c r="F31" s="10">
        <v>703</v>
      </c>
      <c r="G31" s="10">
        <v>986</v>
      </c>
      <c r="H31" s="10">
        <v>1689</v>
      </c>
      <c r="I31" s="10">
        <v>62</v>
      </c>
      <c r="J31" s="10">
        <v>238</v>
      </c>
      <c r="K31" s="10">
        <v>300</v>
      </c>
      <c r="L31" s="12">
        <f t="shared" si="0"/>
        <v>5197</v>
      </c>
      <c r="M31" s="12">
        <f t="shared" si="1"/>
        <v>12179</v>
      </c>
      <c r="N31" s="28">
        <v>17376</v>
      </c>
    </row>
    <row r="32" spans="1:14" ht="15" customHeight="1" x14ac:dyDescent="0.25">
      <c r="A32" s="29" t="s">
        <v>29</v>
      </c>
      <c r="B32" s="7" t="s">
        <v>30</v>
      </c>
      <c r="C32" s="7">
        <v>3231</v>
      </c>
      <c r="D32" s="7">
        <v>7396</v>
      </c>
      <c r="E32" s="7">
        <v>10627</v>
      </c>
      <c r="F32" s="7">
        <v>887</v>
      </c>
      <c r="G32" s="7">
        <v>2039</v>
      </c>
      <c r="H32" s="7">
        <v>2926</v>
      </c>
      <c r="I32" s="7">
        <v>79</v>
      </c>
      <c r="J32" s="7">
        <v>313</v>
      </c>
      <c r="K32" s="7">
        <v>392</v>
      </c>
      <c r="L32" s="7">
        <f t="shared" si="0"/>
        <v>4197</v>
      </c>
      <c r="M32" s="7">
        <f t="shared" si="1"/>
        <v>9748</v>
      </c>
      <c r="N32" s="25">
        <v>13945</v>
      </c>
    </row>
    <row r="33" spans="1:14" ht="15" customHeight="1" x14ac:dyDescent="0.25">
      <c r="A33" s="29"/>
      <c r="B33" s="8" t="s">
        <v>31</v>
      </c>
      <c r="C33" s="9">
        <v>2086</v>
      </c>
      <c r="D33" s="9">
        <v>4280</v>
      </c>
      <c r="E33" s="9">
        <v>6366</v>
      </c>
      <c r="F33" s="9">
        <v>123</v>
      </c>
      <c r="G33" s="9">
        <v>184</v>
      </c>
      <c r="H33" s="9">
        <v>307</v>
      </c>
      <c r="I33" s="9">
        <v>28</v>
      </c>
      <c r="J33" s="9">
        <v>122</v>
      </c>
      <c r="K33" s="9">
        <v>150</v>
      </c>
      <c r="L33" s="11">
        <f t="shared" si="0"/>
        <v>2237</v>
      </c>
      <c r="M33" s="11">
        <f t="shared" si="1"/>
        <v>4586</v>
      </c>
      <c r="N33" s="27">
        <v>6823</v>
      </c>
    </row>
    <row r="34" spans="1:14" ht="15" customHeight="1" x14ac:dyDescent="0.25">
      <c r="A34" s="29"/>
      <c r="B34" s="10" t="s">
        <v>0</v>
      </c>
      <c r="C34" s="10">
        <v>5317</v>
      </c>
      <c r="D34" s="10">
        <v>11676</v>
      </c>
      <c r="E34" s="10">
        <v>16993</v>
      </c>
      <c r="F34" s="10">
        <v>1010</v>
      </c>
      <c r="G34" s="10">
        <v>2223</v>
      </c>
      <c r="H34" s="10">
        <v>3233</v>
      </c>
      <c r="I34" s="10">
        <v>107</v>
      </c>
      <c r="J34" s="10">
        <v>435</v>
      </c>
      <c r="K34" s="10">
        <v>542</v>
      </c>
      <c r="L34" s="12">
        <f t="shared" si="0"/>
        <v>6434</v>
      </c>
      <c r="M34" s="12">
        <f t="shared" si="1"/>
        <v>14334</v>
      </c>
      <c r="N34" s="28">
        <v>20768</v>
      </c>
    </row>
    <row r="35" spans="1:14" ht="15" customHeight="1" x14ac:dyDescent="0.25">
      <c r="A35" s="24" t="s">
        <v>32</v>
      </c>
      <c r="B35" s="8" t="s">
        <v>34</v>
      </c>
      <c r="C35" s="7">
        <v>2293</v>
      </c>
      <c r="D35" s="7">
        <v>7835</v>
      </c>
      <c r="E35" s="7">
        <v>10128</v>
      </c>
      <c r="F35" s="7">
        <v>385</v>
      </c>
      <c r="G35" s="7">
        <v>1228</v>
      </c>
      <c r="H35" s="7">
        <v>1613</v>
      </c>
      <c r="I35" s="7">
        <v>34</v>
      </c>
      <c r="J35" s="7">
        <v>227</v>
      </c>
      <c r="K35" s="7">
        <v>261</v>
      </c>
      <c r="L35" s="7">
        <f t="shared" si="0"/>
        <v>2712</v>
      </c>
      <c r="M35" s="7">
        <f t="shared" si="1"/>
        <v>9290</v>
      </c>
      <c r="N35" s="25">
        <v>12002</v>
      </c>
    </row>
    <row r="36" spans="1:14" ht="15" customHeight="1" x14ac:dyDescent="0.25">
      <c r="A36" s="26"/>
      <c r="B36" s="7" t="s">
        <v>33</v>
      </c>
      <c r="C36" s="9">
        <v>3299</v>
      </c>
      <c r="D36" s="9">
        <v>8439</v>
      </c>
      <c r="E36" s="9">
        <v>11738</v>
      </c>
      <c r="F36" s="9">
        <v>390</v>
      </c>
      <c r="G36" s="9">
        <v>683</v>
      </c>
      <c r="H36" s="9">
        <v>1073</v>
      </c>
      <c r="I36" s="9">
        <v>45</v>
      </c>
      <c r="J36" s="9">
        <v>260</v>
      </c>
      <c r="K36" s="9">
        <v>305</v>
      </c>
      <c r="L36" s="11">
        <f t="shared" si="0"/>
        <v>3734</v>
      </c>
      <c r="M36" s="11">
        <f t="shared" si="1"/>
        <v>9382</v>
      </c>
      <c r="N36" s="27">
        <v>13116</v>
      </c>
    </row>
    <row r="37" spans="1:14" ht="15" customHeight="1" x14ac:dyDescent="0.25">
      <c r="A37" s="26"/>
      <c r="B37" s="10" t="s">
        <v>0</v>
      </c>
      <c r="C37" s="10">
        <v>5592</v>
      </c>
      <c r="D37" s="10">
        <v>16274</v>
      </c>
      <c r="E37" s="10">
        <v>21866</v>
      </c>
      <c r="F37" s="10">
        <v>775</v>
      </c>
      <c r="G37" s="10">
        <v>1911</v>
      </c>
      <c r="H37" s="10">
        <v>2686</v>
      </c>
      <c r="I37" s="10">
        <v>79</v>
      </c>
      <c r="J37" s="10">
        <v>487</v>
      </c>
      <c r="K37" s="10">
        <v>566</v>
      </c>
      <c r="L37" s="12">
        <f t="shared" si="0"/>
        <v>6446</v>
      </c>
      <c r="M37" s="12">
        <f t="shared" si="1"/>
        <v>18672</v>
      </c>
      <c r="N37" s="28">
        <v>25118</v>
      </c>
    </row>
    <row r="38" spans="1:14" ht="19.5" thickBot="1" x14ac:dyDescent="0.35">
      <c r="A38" s="32" t="s">
        <v>35</v>
      </c>
      <c r="B38" s="33"/>
      <c r="C38" s="34">
        <v>43469</v>
      </c>
      <c r="D38" s="34">
        <v>131476</v>
      </c>
      <c r="E38" s="34">
        <v>174945</v>
      </c>
      <c r="F38" s="34">
        <v>20030</v>
      </c>
      <c r="G38" s="34">
        <v>40326</v>
      </c>
      <c r="H38" s="34">
        <v>60356</v>
      </c>
      <c r="I38" s="34">
        <v>989</v>
      </c>
      <c r="J38" s="34">
        <v>4728</v>
      </c>
      <c r="K38" s="34">
        <v>5717</v>
      </c>
      <c r="L38" s="35">
        <f t="shared" si="0"/>
        <v>64488</v>
      </c>
      <c r="M38" s="35">
        <f t="shared" si="1"/>
        <v>176530</v>
      </c>
      <c r="N38" s="36">
        <v>241018</v>
      </c>
    </row>
    <row r="40" spans="1:14" x14ac:dyDescent="0.25">
      <c r="A40" s="1" t="s">
        <v>43</v>
      </c>
    </row>
  </sheetData>
  <mergeCells count="17">
    <mergeCell ref="A4:A7"/>
    <mergeCell ref="A8:A11"/>
    <mergeCell ref="A12:A15"/>
    <mergeCell ref="A38:B38"/>
    <mergeCell ref="A29:A31"/>
    <mergeCell ref="A32:A34"/>
    <mergeCell ref="A35:A37"/>
    <mergeCell ref="A16:A21"/>
    <mergeCell ref="A22:A25"/>
    <mergeCell ref="A26:A28"/>
    <mergeCell ref="A1:N1"/>
    <mergeCell ref="A2:A3"/>
    <mergeCell ref="B2:B3"/>
    <mergeCell ref="C2:E2"/>
    <mergeCell ref="F2:H2"/>
    <mergeCell ref="I2:K2"/>
    <mergeCell ref="L2:N2"/>
  </mergeCells>
  <pageMargins left="0.9" right="0.7" top="0.44" bottom="0.43" header="0.3" footer="0.3"/>
  <pageSetup paperSize="9" scale="52" orientation="landscape" r:id="rId1"/>
  <headerFooter>
    <oddFooter>&amp;R39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Medium of 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Hemakanthi</dc:creator>
  <cp:lastModifiedBy>Admin</cp:lastModifiedBy>
  <cp:lastPrinted>2018-03-22T19:03:58Z</cp:lastPrinted>
  <dcterms:created xsi:type="dcterms:W3CDTF">2012-11-08T07:30:18Z</dcterms:created>
  <dcterms:modified xsi:type="dcterms:W3CDTF">2018-03-22T19:04:06Z</dcterms:modified>
</cp:coreProperties>
</file>